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<sst xmlns="http://schemas.openxmlformats.org/spreadsheetml/2006/main" count="82" uniqueCount="60">
  <si>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</si>
  <si>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</si>
  <si>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</si>
  <si>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</si>
  <si>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SF3168128128261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</si>
  <si>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</si>
  <si>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</si>
  <si>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</si>
  <si>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</si>
  <si>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</si>
  <si>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</si>
  <si>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</si>
  <si>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</si>
  <si>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</si>
  <si>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</si>
  <si>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</si>
  <si>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</si>
  <si>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</si>
  <si>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</si>
  <si>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</si>
  <si>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</si>
  <si>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</si>
  <si>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</si>
  <si>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</si>
  <si>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</si>
  <si>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</si>
  <si>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</si>
  <si>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</si>
  <si>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</si>
  <si>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</si>
  <si>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78086-01</t>
  </si>
  <si>
    <t>白色再生条码页洗标
(care label )</t>
  </si>
  <si>
    <t>6596-156</t>
  </si>
  <si>
    <t>800</t>
  </si>
  <si>
    <t>XS</t>
  </si>
  <si>
    <t>1/1</t>
  </si>
  <si>
    <t>25</t>
  </si>
  <si>
    <t>25.4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</si>
  <si>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</si>
  <si>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</si>
  <si>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</si>
  <si>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</si>
  <si>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</si>
  <si>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</si>
  <si>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</si>
  <si>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</si>
  <si>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</si>
  <si>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</si>
  <si>
    <t>NO:</t>
  </si>
  <si>
    <t>PO/NO:</t>
  </si>
  <si>
    <t>ARTICLE NO:</t>
  </si>
  <si>
    <t>COLOR:</t>
  </si>
  <si>
    <t>06596156800013</t>
  </si>
  <si>
    <t>QTY:</t>
  </si>
  <si>
    <t>84000pcs</t>
  </si>
  <si>
    <t>06596156800020</t>
  </si>
  <si>
    <t>MADE IN CHINA</t>
  </si>
  <si>
    <t>RECALL</t>
  </si>
  <si>
    <t>06596156800037</t>
  </si>
  <si>
    <t>06596156800044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</si>
</sst>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123825</xdr:rowOff>
    </xdr:from>
    <xdr:to>
      <xdr:col>7</xdr:col>
      <xdr:colOff>323850</xdr:colOff>
      <xdr:row>4</xdr:row>
      <xdr:rowOff>145415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33975" y="927100"/>
          <a:ext cx="942975" cy="564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workbookViewId="0">
      <selection activeCell="M20" sqref="M20"/>
    </sheetView>
  </sheetViews>
  <sheetFormatPr defaultColWidth="9" defaultRowHeight="12.75"/>
  <cols>
    <col min="1" max="1" width="8.375" style="7" customWidth="1"/>
    <col min="2" max="2" width="22.125" style="7" customWidth="1"/>
    <col min="3" max="16384" width="9" style="7"/>
  </cols>
  <sheetData>
    <row r="1" s="4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4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5" customFormat="1" ht="27" spans="1:12">
      <c r="A3" s="11"/>
      <c r="B3" s="11"/>
      <c r="C3" s="11"/>
      <c r="D3" s="11" t="s">
        <v>2</v>
      </c>
      <c r="E3" s="12">
        <v>45765</v>
      </c>
      <c r="F3" s="12"/>
      <c r="G3" s="13"/>
      <c r="H3" s="14"/>
      <c r="I3" s="53"/>
      <c r="J3" s="54"/>
      <c r="K3" s="54"/>
      <c r="L3" s="11"/>
    </row>
    <row r="4" s="5" customFormat="1" ht="15.75" spans="1:12">
      <c r="A4" s="11"/>
      <c r="B4" s="11"/>
      <c r="C4" s="11"/>
      <c r="D4" s="15" t="s">
        <v>3</v>
      </c>
      <c r="E4" s="16" t="s">
        <v>4</v>
      </c>
      <c r="F4" s="16"/>
      <c r="G4" s="17"/>
      <c r="H4" s="18"/>
      <c r="I4" s="55"/>
      <c r="J4" s="56"/>
      <c r="K4" s="56"/>
      <c r="L4" s="55"/>
    </row>
    <row r="5" s="6" customFormat="1" ht="26.25" spans="1:19">
      <c r="A5" s="11"/>
      <c r="B5" s="15"/>
      <c r="C5" s="11"/>
      <c r="D5" s="11"/>
      <c r="E5" s="11" t="s">
        <v>5</v>
      </c>
      <c r="F5" s="11"/>
      <c r="G5" s="19"/>
      <c r="H5" s="14"/>
      <c r="I5" s="53"/>
      <c r="J5" s="54"/>
      <c r="K5" s="54"/>
      <c r="L5" s="11"/>
      <c r="Q5" s="5"/>
      <c r="R5" s="5"/>
      <c r="S5" s="5"/>
    </row>
    <row r="6" s="7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7" customFormat="1" ht="28.5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7" customFormat="1" ht="19" customHeight="1" spans="1:12">
      <c r="A8" s="33" t="s">
        <v>30</v>
      </c>
      <c r="B8" s="34" t="s">
        <v>31</v>
      </c>
      <c r="C8" s="35" t="s">
        <v>32</v>
      </c>
      <c r="D8" s="36" t="s">
        <v>33</v>
      </c>
      <c r="E8" s="37" t="s">
        <v>34</v>
      </c>
      <c r="F8" s="38">
        <v>2814</v>
      </c>
      <c r="G8" s="38">
        <f>(F8*0.05)</f>
        <v>140.7</v>
      </c>
      <c r="H8" s="38">
        <f>SUM(F8:G8)</f>
        <v>2954.7</v>
      </c>
      <c r="I8" s="57" t="s">
        <v>35</v>
      </c>
      <c r="J8" s="36" t="s">
        <v>36</v>
      </c>
      <c r="K8" s="36" t="s">
        <v>37</v>
      </c>
      <c r="L8" s="35" t="s">
        <v>38</v>
      </c>
    </row>
    <row r="9" s="7" customFormat="1" ht="19" customHeight="1" spans="1:12">
      <c r="A9" s="39"/>
      <c r="B9" s="40"/>
      <c r="C9" s="41"/>
      <c r="D9" s="42"/>
      <c r="E9" s="37" t="s">
        <v>39</v>
      </c>
      <c r="F9" s="38">
        <v>5572</v>
      </c>
      <c r="G9" s="38">
        <f t="shared" ref="G9:G17" si="0">(F9*0.05)</f>
        <v>278.6</v>
      </c>
      <c r="H9" s="38">
        <f t="shared" ref="H9:H17" si="1">SUM(F9:G9)</f>
        <v>5850.6</v>
      </c>
      <c r="I9" s="58"/>
      <c r="J9" s="42"/>
      <c r="K9" s="42"/>
      <c r="L9" s="41"/>
    </row>
    <row r="10" s="7" customFormat="1" ht="19" customHeight="1" spans="1:12">
      <c r="A10" s="39"/>
      <c r="B10" s="40"/>
      <c r="C10" s="41"/>
      <c r="D10" s="42"/>
      <c r="E10" s="37" t="s">
        <v>40</v>
      </c>
      <c r="F10" s="38">
        <v>3976</v>
      </c>
      <c r="G10" s="38">
        <f t="shared" si="0"/>
        <v>198.8</v>
      </c>
      <c r="H10" s="38">
        <f t="shared" si="1"/>
        <v>4174.8</v>
      </c>
      <c r="I10" s="58"/>
      <c r="J10" s="42"/>
      <c r="K10" s="42"/>
      <c r="L10" s="41"/>
    </row>
    <row r="11" s="7" customFormat="1" ht="19" customHeight="1" spans="1:12">
      <c r="A11" s="43"/>
      <c r="B11" s="44"/>
      <c r="C11" s="41"/>
      <c r="D11" s="42"/>
      <c r="E11" s="37" t="s">
        <v>41</v>
      </c>
      <c r="F11" s="38">
        <v>1638</v>
      </c>
      <c r="G11" s="38">
        <f t="shared" si="0"/>
        <v>81.9</v>
      </c>
      <c r="H11" s="38">
        <f t="shared" si="1"/>
        <v>1719.9</v>
      </c>
      <c r="I11" s="58"/>
      <c r="J11" s="42"/>
      <c r="K11" s="42"/>
      <c r="L11" s="41"/>
    </row>
    <row r="12" s="7" customFormat="1" ht="32" customHeight="1" spans="1:12">
      <c r="A12" s="45" t="s">
        <v>30</v>
      </c>
      <c r="B12" s="46" t="s">
        <v>42</v>
      </c>
      <c r="C12" s="47" t="s">
        <v>32</v>
      </c>
      <c r="D12" s="48" t="s">
        <v>33</v>
      </c>
      <c r="E12" s="49"/>
      <c r="F12" s="50">
        <f>SUM(F8:F11)</f>
        <v>14000</v>
      </c>
      <c r="G12" s="38">
        <f t="shared" si="0"/>
        <v>700</v>
      </c>
      <c r="H12" s="38">
        <f t="shared" si="1"/>
        <v>14700</v>
      </c>
      <c r="I12" s="58"/>
      <c r="J12" s="42"/>
      <c r="K12" s="42"/>
      <c r="L12" s="41"/>
    </row>
    <row r="13" s="7" customFormat="1" ht="32" customHeight="1" spans="1:12">
      <c r="A13" s="45" t="s">
        <v>30</v>
      </c>
      <c r="B13" s="46" t="s">
        <v>43</v>
      </c>
      <c r="C13" s="47" t="s">
        <v>32</v>
      </c>
      <c r="D13" s="48" t="s">
        <v>33</v>
      </c>
      <c r="E13" s="48"/>
      <c r="F13" s="47">
        <f>SUM(F12:F12)</f>
        <v>14000</v>
      </c>
      <c r="G13" s="38">
        <f t="shared" si="0"/>
        <v>700</v>
      </c>
      <c r="H13" s="38">
        <f t="shared" si="1"/>
        <v>14700</v>
      </c>
      <c r="I13" s="58"/>
      <c r="J13" s="42"/>
      <c r="K13" s="42"/>
      <c r="L13" s="41"/>
    </row>
    <row r="14" s="7" customFormat="1" ht="32" customHeight="1" spans="1:12">
      <c r="A14" s="45" t="s">
        <v>30</v>
      </c>
      <c r="B14" s="46" t="s">
        <v>44</v>
      </c>
      <c r="C14" s="47" t="s">
        <v>32</v>
      </c>
      <c r="D14" s="48" t="s">
        <v>33</v>
      </c>
      <c r="E14" s="48"/>
      <c r="F14" s="47">
        <f>SUM(F13:F13)</f>
        <v>14000</v>
      </c>
      <c r="G14" s="38">
        <f t="shared" si="0"/>
        <v>700</v>
      </c>
      <c r="H14" s="38">
        <f t="shared" si="1"/>
        <v>14700</v>
      </c>
      <c r="I14" s="58"/>
      <c r="J14" s="42"/>
      <c r="K14" s="42"/>
      <c r="L14" s="41"/>
    </row>
    <row r="15" s="7" customFormat="1" ht="32" customHeight="1" spans="1:12">
      <c r="A15" s="45" t="s">
        <v>30</v>
      </c>
      <c r="B15" s="46" t="s">
        <v>45</v>
      </c>
      <c r="C15" s="47" t="s">
        <v>32</v>
      </c>
      <c r="D15" s="48" t="s">
        <v>33</v>
      </c>
      <c r="E15" s="48"/>
      <c r="F15" s="47">
        <f>SUM(F13:F13)</f>
        <v>14000</v>
      </c>
      <c r="G15" s="38">
        <f t="shared" si="0"/>
        <v>700</v>
      </c>
      <c r="H15" s="38">
        <f t="shared" si="1"/>
        <v>14700</v>
      </c>
      <c r="I15" s="58"/>
      <c r="J15" s="42"/>
      <c r="K15" s="42"/>
      <c r="L15" s="41"/>
    </row>
    <row r="16" s="7" customFormat="1" ht="29" customHeight="1" spans="1:12">
      <c r="A16" s="45" t="s">
        <v>30</v>
      </c>
      <c r="B16" s="46" t="s">
        <v>46</v>
      </c>
      <c r="C16" s="47" t="s">
        <v>32</v>
      </c>
      <c r="D16" s="48" t="s">
        <v>33</v>
      </c>
      <c r="E16" s="48"/>
      <c r="F16" s="47">
        <f>SUM(F15:F15)</f>
        <v>14000</v>
      </c>
      <c r="G16" s="38">
        <f t="shared" si="0"/>
        <v>700</v>
      </c>
      <c r="H16" s="38">
        <f t="shared" si="1"/>
        <v>14700</v>
      </c>
      <c r="I16" s="59"/>
      <c r="J16" s="60"/>
      <c r="K16" s="60"/>
      <c r="L16" s="61"/>
    </row>
    <row r="17" s="7" customFormat="1" ht="15" spans="1:12">
      <c r="A17" s="51" t="s">
        <v>47</v>
      </c>
      <c r="B17" s="52"/>
      <c r="C17" s="52"/>
      <c r="D17" s="48"/>
      <c r="E17" s="52"/>
      <c r="F17" s="47">
        <f>SUM(F8:F16)</f>
        <v>84000</v>
      </c>
      <c r="G17" s="38">
        <f t="shared" si="0"/>
        <v>4200</v>
      </c>
      <c r="H17" s="38">
        <f t="shared" si="1"/>
        <v>88200</v>
      </c>
      <c r="I17" s="62"/>
      <c r="J17" s="62"/>
      <c r="K17" s="62"/>
      <c r="L17" s="62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opLeftCell="A3" workbookViewId="0">
      <selection activeCell="G13" sqref="G13"/>
    </sheetView>
  </sheetViews>
  <sheetFormatPr defaultColWidth="9" defaultRowHeight="13.5" outlineLevelCol="6"/>
  <cols>
    <col min="1" max="2" width="45" customWidth="1"/>
  </cols>
  <sheetData>
    <row r="2" customFormat="1" ht="86" customHeight="1" spans="1:2">
      <c r="A2" s="1" t="s">
        <v>48</v>
      </c>
      <c r="B2" s="2" t="s">
        <v>35</v>
      </c>
    </row>
    <row r="3" customFormat="1" ht="86" customHeight="1" spans="1:2">
      <c r="A3" s="1" t="s">
        <v>49</v>
      </c>
      <c r="B3" s="3" t="s">
        <v>30</v>
      </c>
    </row>
    <row r="4" customFormat="1" ht="86" customHeight="1" spans="1:2">
      <c r="A4" s="1" t="s">
        <v>50</v>
      </c>
      <c r="B4" s="3" t="s">
        <v>32</v>
      </c>
    </row>
    <row r="5" customFormat="1" ht="86" customHeight="1" spans="1:7">
      <c r="A5" s="1" t="s">
        <v>51</v>
      </c>
      <c r="B5" s="3">
        <v>800</v>
      </c>
      <c r="G5" s="63" t="s">
        <v>52</v>
      </c>
    </row>
    <row r="6" customFormat="1" ht="86" customHeight="1" spans="1:7">
      <c r="A6" s="1" t="s">
        <v>53</v>
      </c>
      <c r="B6" s="3" t="s">
        <v>54</v>
      </c>
      <c r="G6" s="63" t="s">
        <v>55</v>
      </c>
    </row>
    <row r="7" customFormat="1" ht="86" customHeight="1" spans="1:7">
      <c r="A7" s="1" t="s">
        <v>56</v>
      </c>
      <c r="B7" s="3" t="s">
        <v>57</v>
      </c>
      <c r="G7" s="63" t="s">
        <v>58</v>
      </c>
    </row>
    <row r="8" spans="7:7">
      <c r="G8" s="63" t="s">
        <v>59</v>
      </c>
    </row>
    <row r="9" spans="7:7">
      <c r="G9" s="63" t="s">
        <v>52</v>
      </c>
    </row>
    <row r="10" spans="7:7">
      <c r="G10" s="63" t="s">
        <v>55</v>
      </c>
    </row>
    <row r="11" spans="7:7">
      <c r="G11" s="63" t="s">
        <v>58</v>
      </c>
    </row>
    <row r="12" spans="7:7">
      <c r="G12" s="63" t="s">
        <v>59</v>
      </c>
    </row>
  </sheetData>
  <pageMargins left="0.7" right="0.7" top="0.75" bottom="0.75" header="0.3" footer="0.3"/>
  <pageSetup paperSize="9" scale="9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2025-04-18T04:17:52Z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BE339E3038884D0F93ED0E62E51291C0_12</vt:lpwstr>
  </property>
</Properties>
</file>