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<sst xmlns="http://schemas.openxmlformats.org/spreadsheetml/2006/main" count="65" uniqueCount="50">
  <si>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</si>
  <si>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</si>
  <si>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</si>
  <si>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</si>
  <si>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2024</t>
  </si>
  <si>
    <t>地址：钱林亚 13586321188  浙江省嘉兴市海盐县通元镇工业园区（01省道通元路口）  海盐三马发展有限公司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</si>
  <si>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</si>
  <si>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</si>
  <si>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</si>
  <si>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</si>
  <si>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</si>
  <si>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</si>
  <si>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</si>
  <si>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</si>
  <si>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</si>
  <si>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</si>
  <si>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</si>
  <si>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</si>
  <si>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</si>
  <si>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</si>
  <si>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</si>
  <si>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</si>
  <si>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</si>
  <si>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</si>
  <si>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</si>
  <si>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</si>
  <si>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</si>
  <si>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</si>
  <si>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</si>
  <si>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</si>
  <si>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S25040545</t>
  </si>
  <si>
    <t>LPP</t>
  </si>
  <si>
    <r>
      <rPr>
        <b/>
        <sz val="11"/>
        <color rgb="FF333333"/>
        <rFont val="Calibri"/>
        <charset val="134"/>
      </rPr>
      <t>272GF</t>
    </r>
    <r>
      <rPr>
        <b/>
        <sz val="11"/>
        <color rgb="FF333333"/>
        <rFont val="宋体"/>
        <charset val="134"/>
      </rPr>
      <t>款</t>
    </r>
  </si>
  <si>
    <t>62*88+5CM</t>
  </si>
  <si>
    <t>1/9</t>
  </si>
  <si>
    <t>2/9</t>
  </si>
  <si>
    <t>3/9</t>
  </si>
  <si>
    <t>4/9</t>
  </si>
  <si>
    <t>58*90+5CM</t>
  </si>
  <si>
    <t>5/9</t>
  </si>
  <si>
    <t>64*94+5CM</t>
  </si>
  <si>
    <t>6/9</t>
  </si>
  <si>
    <r>
      <rPr>
        <b/>
        <sz val="11"/>
        <color rgb="FF000000"/>
        <rFont val="Calibri"/>
        <charset val="134"/>
      </rPr>
      <t>XV497</t>
    </r>
    <r>
      <rPr>
        <b/>
        <sz val="11"/>
        <color rgb="FF000000"/>
        <rFont val="宋体"/>
        <charset val="134"/>
      </rPr>
      <t>款</t>
    </r>
  </si>
  <si>
    <t>36*50+5CM</t>
  </si>
  <si>
    <t>7/9</t>
  </si>
  <si>
    <t>8/9</t>
  </si>
  <si>
    <t>38*54+5CM</t>
  </si>
  <si>
    <t>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</si>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</sst>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333333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6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90" zoomScaleNormal="90" workbookViewId="0">
      <selection activeCell="B11" sqref="B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5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6" t="s">
        <v>15</v>
      </c>
      <c r="K6" s="36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7" t="s">
        <v>26</v>
      </c>
      <c r="J7" s="36" t="s">
        <v>27</v>
      </c>
      <c r="K7" s="36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900</v>
      </c>
      <c r="G8" s="25">
        <v>9</v>
      </c>
      <c r="H8" s="25">
        <f>SUM(F8+G8)</f>
        <v>909</v>
      </c>
      <c r="I8" s="18" t="s">
        <v>34</v>
      </c>
      <c r="J8" s="38">
        <v>38.9</v>
      </c>
      <c r="K8" s="38">
        <v>39.4</v>
      </c>
      <c r="L8" s="39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900</v>
      </c>
      <c r="G9" s="25">
        <v>9</v>
      </c>
      <c r="H9" s="25">
        <f t="shared" ref="H9:H16" si="0">SUM(F9+G9)</f>
        <v>909</v>
      </c>
      <c r="I9" s="18" t="s">
        <v>35</v>
      </c>
      <c r="J9" s="38">
        <v>38.9</v>
      </c>
      <c r="K9" s="38">
        <v>39.4</v>
      </c>
      <c r="L9" s="33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900</v>
      </c>
      <c r="G10" s="25">
        <v>9</v>
      </c>
      <c r="H10" s="25">
        <f t="shared" si="0"/>
        <v>909</v>
      </c>
      <c r="I10" s="18" t="s">
        <v>36</v>
      </c>
      <c r="J10" s="38">
        <v>38.9</v>
      </c>
      <c r="K10" s="38">
        <v>39.4</v>
      </c>
      <c r="L10" s="33"/>
    </row>
    <row r="11" customFormat="1" ht="31" customHeight="1" spans="1:12">
      <c r="A11" s="19"/>
      <c r="B11" s="20" t="s">
        <v>31</v>
      </c>
      <c r="C11" s="27"/>
      <c r="D11" s="22"/>
      <c r="E11" s="23" t="s">
        <v>33</v>
      </c>
      <c r="F11" s="24">
        <v>824</v>
      </c>
      <c r="G11" s="25">
        <v>8</v>
      </c>
      <c r="H11" s="25">
        <f t="shared" si="0"/>
        <v>832</v>
      </c>
      <c r="I11" s="18" t="s">
        <v>37</v>
      </c>
      <c r="J11" s="40">
        <v>35.6</v>
      </c>
      <c r="K11" s="38">
        <v>36.1</v>
      </c>
      <c r="L11" s="33"/>
    </row>
    <row r="12" customFormat="1" ht="31" customHeight="1" spans="1:12">
      <c r="A12" s="19"/>
      <c r="B12" s="20" t="s">
        <v>31</v>
      </c>
      <c r="C12" s="28" t="s">
        <v>32</v>
      </c>
      <c r="D12" s="22"/>
      <c r="E12" s="23" t="s">
        <v>38</v>
      </c>
      <c r="F12" s="24">
        <v>488</v>
      </c>
      <c r="G12" s="25">
        <v>4</v>
      </c>
      <c r="H12" s="25">
        <f t="shared" si="0"/>
        <v>492</v>
      </c>
      <c r="I12" s="18" t="s">
        <v>39</v>
      </c>
      <c r="J12" s="40">
        <v>19.9</v>
      </c>
      <c r="K12" s="38">
        <v>20.4</v>
      </c>
      <c r="L12" s="33"/>
    </row>
    <row r="13" customFormat="1" ht="31" customHeight="1" spans="1:12">
      <c r="A13" s="19"/>
      <c r="B13" s="20" t="s">
        <v>31</v>
      </c>
      <c r="C13" s="28" t="s">
        <v>32</v>
      </c>
      <c r="D13" s="22"/>
      <c r="E13" s="23" t="s">
        <v>40</v>
      </c>
      <c r="F13" s="25">
        <v>700</v>
      </c>
      <c r="G13" s="25">
        <v>7</v>
      </c>
      <c r="H13" s="25">
        <f t="shared" si="0"/>
        <v>707</v>
      </c>
      <c r="I13" s="18" t="s">
        <v>41</v>
      </c>
      <c r="J13" s="40">
        <v>33.2</v>
      </c>
      <c r="K13" s="38">
        <v>33.7</v>
      </c>
      <c r="L13" s="33"/>
    </row>
    <row r="14" customFormat="1" ht="31" customHeight="1" spans="1:12">
      <c r="A14" s="19"/>
      <c r="B14" s="20" t="s">
        <v>31</v>
      </c>
      <c r="C14" s="29" t="s">
        <v>42</v>
      </c>
      <c r="D14" s="22"/>
      <c r="E14" s="23" t="s">
        <v>43</v>
      </c>
      <c r="F14" s="25">
        <v>2000</v>
      </c>
      <c r="G14" s="25">
        <v>20</v>
      </c>
      <c r="H14" s="25">
        <f t="shared" si="0"/>
        <v>2020</v>
      </c>
      <c r="I14" s="18" t="s">
        <v>44</v>
      </c>
      <c r="J14" s="40">
        <v>29.5</v>
      </c>
      <c r="K14" s="38">
        <v>30</v>
      </c>
      <c r="L14" s="33"/>
    </row>
    <row r="15" customFormat="1" ht="31" customHeight="1" spans="1:12">
      <c r="A15" s="19"/>
      <c r="B15" s="20" t="s">
        <v>31</v>
      </c>
      <c r="C15" s="30"/>
      <c r="D15" s="22"/>
      <c r="E15" s="23" t="s">
        <v>43</v>
      </c>
      <c r="F15" s="25">
        <v>2000</v>
      </c>
      <c r="G15" s="25">
        <v>20</v>
      </c>
      <c r="H15" s="25">
        <f t="shared" si="0"/>
        <v>2020</v>
      </c>
      <c r="I15" s="18" t="s">
        <v>45</v>
      </c>
      <c r="J15" s="40">
        <v>29.5</v>
      </c>
      <c r="K15" s="38">
        <v>30</v>
      </c>
      <c r="L15" s="33"/>
    </row>
    <row r="16" customFormat="1" ht="31" customHeight="1" spans="1:12">
      <c r="A16" s="19"/>
      <c r="B16" s="20" t="s">
        <v>31</v>
      </c>
      <c r="C16" s="31" t="s">
        <v>42</v>
      </c>
      <c r="D16" s="22"/>
      <c r="E16" s="23" t="s">
        <v>46</v>
      </c>
      <c r="F16" s="25">
        <v>1100</v>
      </c>
      <c r="G16" s="25">
        <v>11</v>
      </c>
      <c r="H16" s="25">
        <f t="shared" si="0"/>
        <v>1111</v>
      </c>
      <c r="I16" s="18" t="s">
        <v>47</v>
      </c>
      <c r="J16" s="40">
        <v>18.2</v>
      </c>
      <c r="K16" s="38">
        <v>18.7</v>
      </c>
      <c r="L16" s="33"/>
    </row>
    <row r="17" ht="31" customHeight="1" spans="1:12">
      <c r="A17" s="32"/>
      <c r="B17" s="33"/>
      <c r="C17" s="33"/>
      <c r="D17" s="33"/>
      <c r="E17" s="34"/>
      <c r="F17" s="25"/>
      <c r="G17" s="25"/>
      <c r="H17" s="25"/>
      <c r="I17" s="41"/>
      <c r="J17" s="40"/>
      <c r="K17" s="38"/>
      <c r="L17" s="33"/>
    </row>
    <row r="18" ht="36" customHeight="1" spans="1:12">
      <c r="A18" s="32" t="s">
        <v>48</v>
      </c>
      <c r="B18" s="33"/>
      <c r="C18" s="33"/>
      <c r="D18" s="33"/>
      <c r="E18" s="33"/>
      <c r="F18" s="25">
        <f>SUM(F8:F16)</f>
        <v>9812</v>
      </c>
      <c r="G18" s="25">
        <f>SUM(G8:G16)</f>
        <v>97</v>
      </c>
      <c r="H18" s="25">
        <f>SUM(H8:H16)</f>
        <v>9909</v>
      </c>
      <c r="I18" s="41" t="s">
        <v>49</v>
      </c>
      <c r="J18" s="40">
        <f>SUM(J8:J16)</f>
        <v>282.6</v>
      </c>
      <c r="K18" s="40">
        <f>SUM(K8:K16)</f>
        <v>287.1</v>
      </c>
      <c r="L18" s="42"/>
    </row>
    <row r="21" spans="13:13">
      <c r="M21" s="43"/>
    </row>
    <row r="23" spans="13:13">
      <c r="M23" s="1"/>
    </row>
    <row r="24" ht="34.05" customHeight="1" spans="13:13">
      <c r="M24" s="1"/>
    </row>
    <row r="25" ht="28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6" customHeight="1" spans="13:13">
      <c r="M30" s="1"/>
    </row>
    <row r="31" ht="33" customHeight="1" spans="13:13">
      <c r="M31" s="1"/>
    </row>
    <row r="32" ht="42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30" customHeight="1" spans="13:13">
      <c r="M42" s="1"/>
    </row>
    <row r="43" ht="25.95" customHeight="1" spans="13:13">
      <c r="M43" s="1"/>
    </row>
    <row r="44" ht="24" customHeight="1" spans="13:13">
      <c r="M44" s="1"/>
    </row>
    <row r="45" ht="25.05" customHeight="1" spans="13:13">
      <c r="M45" s="1"/>
    </row>
    <row r="46" ht="31.95" customHeight="1" spans="13:13">
      <c r="M46" s="1"/>
    </row>
    <row r="47" spans="13:13">
      <c r="M47" s="1"/>
    </row>
    <row r="48" ht="21" customHeight="1" spans="13:13">
      <c r="M48" s="1"/>
    </row>
  </sheetData>
  <mergeCells count="8">
    <mergeCell ref="A1:L1"/>
    <mergeCell ref="A2:L2"/>
    <mergeCell ref="E3:F3"/>
    <mergeCell ref="D4:E4"/>
    <mergeCell ref="A8:A16"/>
    <mergeCell ref="C8:C11"/>
    <mergeCell ref="C14:C15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2025-04-26T08:15:31Z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6D25D1DB66BB4CEC91F879336CC09E9B_13</vt:lpwstr>
  </property>
</Properties>
</file>