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<sst xmlns="http://schemas.openxmlformats.org/spreadsheetml/2006/main" count="85" uniqueCount="73">
  <si>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</si>
  <si>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</si>
  <si>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</si>
  <si>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</si>
  <si>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SF3163892373897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</si>
  <si>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</si>
  <si>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</si>
  <si>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</si>
  <si>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</si>
  <si>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</si>
  <si>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</si>
  <si>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</si>
  <si>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</si>
  <si>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</si>
  <si>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</si>
  <si>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</si>
  <si>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</si>
  <si>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</si>
  <si>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</si>
  <si>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</si>
  <si>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</si>
  <si>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</si>
  <si>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</si>
  <si>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</si>
  <si>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</si>
  <si>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</si>
  <si>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</si>
  <si>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</si>
  <si>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</si>
  <si>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24837-01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</si>
  <si>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</si>
  <si>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0102-707</t>
  </si>
  <si>
    <t>401</t>
  </si>
  <si>
    <t>10-12</t>
  </si>
  <si>
    <t>1/1</t>
  </si>
  <si>
    <t>22.6</t>
  </si>
  <si>
    <t>23</t>
  </si>
  <si>
    <t>30*40*50</t>
  </si>
  <si>
    <t>XXS</t>
  </si>
  <si>
    <t>XS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</si>
  <si>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</si>
  <si>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</si>
  <si>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</si>
  <si>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</si>
  <si>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</si>
  <si>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</si>
  <si>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</si>
  <si>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</si>
  <si>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</si>
  <si>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</si>
  <si>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</si>
  <si>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</si>
  <si>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</si>
  <si>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</si>
  <si>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</si>
  <si>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</si>
  <si>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</si>
  <si>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</si>
  <si>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</si>
  <si>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</si>
  <si>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</si>
  <si>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23kg</t>
  </si>
  <si>
    <t>Made In China</t>
  </si>
  <si>
    <t>Net Weight（净重）</t>
  </si>
  <si>
    <t>22.6kg</t>
  </si>
  <si>
    <t>Remark（备注）</t>
  </si>
  <si>
    <t>00102707401019</t>
  </si>
  <si>
    <t>00102707401026</t>
  </si>
  <si>
    <t>00102707401033</t>
  </si>
  <si>
    <t>00102707401040</t>
  </si>
  <si>
    <t>00102707401057</t>
  </si>
  <si>
    <t>00102707401088</t>
  </si>
  <si>
    <t>00102707401118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</si>
</sst>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114300</xdr:colOff>
      <xdr:row>1</xdr:row>
      <xdr:rowOff>295275</xdr:rowOff>
    </xdr:from>
    <xdr:to>
      <xdr:col>8</xdr:col>
      <xdr:colOff>333375</xdr:colOff>
      <xdr:row>4</xdr:row>
      <xdr:rowOff>276225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34075" y="628650"/>
          <a:ext cx="1590675" cy="8382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231775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95250</xdr:colOff>
      <xdr:row>6</xdr:row>
      <xdr:rowOff>76200</xdr:rowOff>
    </xdr:from>
    <xdr:to>
      <xdr:col>1</xdr:col>
      <xdr:colOff>1323975</xdr:colOff>
      <xdr:row>6</xdr:row>
      <xdr:rowOff>1428750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57400" y="3248025"/>
          <a:ext cx="1228725" cy="13525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8"/>
  <sheetViews>
    <sheetView tabSelected="1" workbookViewId="0">
      <selection activeCell="G8" sqref="G8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45773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51" t="s">
        <v>31</v>
      </c>
      <c r="D8" s="52" t="s">
        <v>32</v>
      </c>
      <c r="E8" s="53" t="s">
        <v>33</v>
      </c>
      <c r="F8" s="54">
        <v>1154</v>
      </c>
      <c r="G8" s="54">
        <f>F8*0.05</f>
        <v>57.7</v>
      </c>
      <c r="H8" s="54">
        <f>F8+G8</f>
        <v>1211.7</v>
      </c>
      <c r="I8" s="63" t="s">
        <v>34</v>
      </c>
      <c r="J8" s="64" t="s">
        <v>35</v>
      </c>
      <c r="K8" s="64" t="s">
        <v>36</v>
      </c>
      <c r="L8" s="64" t="s">
        <v>37</v>
      </c>
      <c r="M8" s="65"/>
      <c r="N8" s="65"/>
      <c r="O8" s="65"/>
      <c r="P8" s="65"/>
      <c r="Q8" s="68"/>
    </row>
    <row r="9" s="19" customFormat="1" ht="20" customHeight="1" spans="1:17">
      <c r="A9" s="49"/>
      <c r="B9" s="50"/>
      <c r="C9" s="51"/>
      <c r="D9" s="52"/>
      <c r="E9" s="53" t="s">
        <v>38</v>
      </c>
      <c r="F9" s="54">
        <v>761</v>
      </c>
      <c r="G9" s="54">
        <f t="shared" ref="G9:G18" si="0">F9*0.05</f>
        <v>38.05</v>
      </c>
      <c r="H9" s="54">
        <f t="shared" ref="H9:H18" si="1">F9+G9</f>
        <v>799.05</v>
      </c>
      <c r="I9" s="66"/>
      <c r="J9" s="67"/>
      <c r="K9" s="67"/>
      <c r="L9" s="67"/>
      <c r="M9" s="65"/>
      <c r="N9" s="65"/>
      <c r="O9" s="65"/>
      <c r="P9" s="65"/>
      <c r="Q9" s="68"/>
    </row>
    <row r="10" s="19" customFormat="1" ht="20" customHeight="1" spans="1:17">
      <c r="A10" s="49"/>
      <c r="B10" s="50"/>
      <c r="C10" s="51"/>
      <c r="D10" s="52"/>
      <c r="E10" s="53" t="s">
        <v>39</v>
      </c>
      <c r="F10" s="54">
        <v>8396</v>
      </c>
      <c r="G10" s="54">
        <f t="shared" si="0"/>
        <v>419.8</v>
      </c>
      <c r="H10" s="54">
        <f t="shared" si="1"/>
        <v>8815.8</v>
      </c>
      <c r="I10" s="66"/>
      <c r="J10" s="67"/>
      <c r="K10" s="67"/>
      <c r="L10" s="67"/>
      <c r="M10" s="65"/>
      <c r="N10" s="65"/>
      <c r="O10" s="65"/>
      <c r="P10" s="65"/>
      <c r="Q10" s="68"/>
    </row>
    <row r="11" s="19" customFormat="1" ht="20" customHeight="1" spans="1:17">
      <c r="A11" s="49"/>
      <c r="B11" s="50"/>
      <c r="C11" s="51"/>
      <c r="D11" s="52"/>
      <c r="E11" s="53" t="s">
        <v>40</v>
      </c>
      <c r="F11" s="54">
        <v>9812</v>
      </c>
      <c r="G11" s="54">
        <f t="shared" si="0"/>
        <v>490.6</v>
      </c>
      <c r="H11" s="54">
        <f t="shared" si="1"/>
        <v>10302.6</v>
      </c>
      <c r="I11" s="66"/>
      <c r="J11" s="67"/>
      <c r="K11" s="67"/>
      <c r="L11" s="67"/>
      <c r="M11" s="65"/>
      <c r="N11" s="65"/>
      <c r="O11" s="65"/>
      <c r="P11" s="65"/>
      <c r="Q11" s="68"/>
    </row>
    <row r="12" s="19" customFormat="1" ht="20" customHeight="1" spans="1:17">
      <c r="A12" s="49"/>
      <c r="B12" s="50"/>
      <c r="C12" s="51"/>
      <c r="D12" s="52"/>
      <c r="E12" s="53" t="s">
        <v>41</v>
      </c>
      <c r="F12" s="54">
        <v>6642</v>
      </c>
      <c r="G12" s="54">
        <f t="shared" si="0"/>
        <v>332.1</v>
      </c>
      <c r="H12" s="54">
        <f t="shared" si="1"/>
        <v>6974.1</v>
      </c>
      <c r="I12" s="66"/>
      <c r="J12" s="67"/>
      <c r="K12" s="67"/>
      <c r="L12" s="67"/>
      <c r="M12" s="65"/>
      <c r="N12" s="65"/>
      <c r="O12" s="65"/>
      <c r="P12" s="65"/>
      <c r="Q12" s="68"/>
    </row>
    <row r="13" s="19" customFormat="1" ht="20" customHeight="1" spans="1:17">
      <c r="A13" s="49"/>
      <c r="B13" s="50"/>
      <c r="C13" s="51"/>
      <c r="D13" s="52"/>
      <c r="E13" s="53" t="s">
        <v>42</v>
      </c>
      <c r="F13" s="54">
        <v>1823</v>
      </c>
      <c r="G13" s="54">
        <f t="shared" si="0"/>
        <v>91.15</v>
      </c>
      <c r="H13" s="54">
        <f t="shared" si="1"/>
        <v>1914.15</v>
      </c>
      <c r="I13" s="66"/>
      <c r="J13" s="67"/>
      <c r="K13" s="67"/>
      <c r="L13" s="67"/>
      <c r="M13" s="65"/>
      <c r="N13" s="65"/>
      <c r="O13" s="65"/>
      <c r="P13" s="65"/>
      <c r="Q13" s="68"/>
    </row>
    <row r="14" s="19" customFormat="1" ht="20" customHeight="1" spans="1:17">
      <c r="A14" s="49"/>
      <c r="B14" s="50"/>
      <c r="C14" s="51"/>
      <c r="D14" s="52"/>
      <c r="E14" s="53" t="s">
        <v>43</v>
      </c>
      <c r="F14" s="54">
        <v>1412</v>
      </c>
      <c r="G14" s="54">
        <f t="shared" si="0"/>
        <v>70.6</v>
      </c>
      <c r="H14" s="54">
        <f t="shared" si="1"/>
        <v>1482.6</v>
      </c>
      <c r="I14" s="66"/>
      <c r="J14" s="67"/>
      <c r="K14" s="67"/>
      <c r="L14" s="67"/>
      <c r="M14" s="65"/>
      <c r="N14" s="65"/>
      <c r="O14" s="65"/>
      <c r="P14" s="65"/>
      <c r="Q14" s="68"/>
    </row>
    <row r="15" s="19" customFormat="1" ht="30" spans="1:17">
      <c r="A15" s="55" t="s">
        <v>29</v>
      </c>
      <c r="B15" s="50" t="s">
        <v>44</v>
      </c>
      <c r="C15" s="51" t="s">
        <v>31</v>
      </c>
      <c r="D15" s="52" t="s">
        <v>32</v>
      </c>
      <c r="E15" s="56"/>
      <c r="F15" s="57">
        <f>SUM(F8:F14)</f>
        <v>30000</v>
      </c>
      <c r="G15" s="54">
        <f t="shared" si="0"/>
        <v>1500</v>
      </c>
      <c r="H15" s="54">
        <f t="shared" si="1"/>
        <v>31500</v>
      </c>
      <c r="I15" s="66"/>
      <c r="J15" s="67"/>
      <c r="K15" s="67"/>
      <c r="L15" s="67"/>
      <c r="M15" s="68"/>
      <c r="N15" s="65"/>
      <c r="O15" s="68"/>
      <c r="P15" s="65"/>
      <c r="Q15" s="68"/>
    </row>
    <row r="16" s="19" customFormat="1" ht="30" spans="1:12">
      <c r="A16" s="55" t="s">
        <v>29</v>
      </c>
      <c r="B16" s="50" t="s">
        <v>45</v>
      </c>
      <c r="C16" s="51" t="s">
        <v>31</v>
      </c>
      <c r="D16" s="52" t="s">
        <v>32</v>
      </c>
      <c r="E16" s="56"/>
      <c r="F16" s="57">
        <f>SUM(F15:F15)</f>
        <v>30000</v>
      </c>
      <c r="G16" s="54">
        <f t="shared" si="0"/>
        <v>1500</v>
      </c>
      <c r="H16" s="54">
        <f t="shared" si="1"/>
        <v>31500</v>
      </c>
      <c r="I16" s="66"/>
      <c r="J16" s="67"/>
      <c r="K16" s="67"/>
      <c r="L16" s="67"/>
    </row>
    <row r="17" s="19" customFormat="1" ht="30" spans="1:12">
      <c r="A17" s="55" t="s">
        <v>29</v>
      </c>
      <c r="B17" s="50" t="s">
        <v>46</v>
      </c>
      <c r="C17" s="51" t="s">
        <v>31</v>
      </c>
      <c r="D17" s="52" t="s">
        <v>32</v>
      </c>
      <c r="E17" s="56"/>
      <c r="F17" s="57">
        <f>SUM(F16:F16)</f>
        <v>30000</v>
      </c>
      <c r="G17" s="54">
        <f t="shared" si="0"/>
        <v>1500</v>
      </c>
      <c r="H17" s="54">
        <f t="shared" si="1"/>
        <v>31500</v>
      </c>
      <c r="I17" s="66"/>
      <c r="J17" s="67"/>
      <c r="K17" s="67"/>
      <c r="L17" s="67"/>
    </row>
    <row r="18" s="19" customFormat="1" ht="15" spans="1:12">
      <c r="A18" s="58" t="s">
        <v>47</v>
      </c>
      <c r="B18" s="10"/>
      <c r="C18" s="10"/>
      <c r="D18" s="52"/>
      <c r="E18" s="10"/>
      <c r="F18" s="51">
        <f>SUM(F8:F17)</f>
        <v>120000</v>
      </c>
      <c r="G18" s="54">
        <f t="shared" si="0"/>
        <v>6000</v>
      </c>
      <c r="H18" s="54">
        <f t="shared" si="1"/>
        <v>126000</v>
      </c>
      <c r="I18" s="69"/>
      <c r="J18" s="69"/>
      <c r="K18" s="69"/>
      <c r="L18" s="69"/>
    </row>
  </sheetData>
  <mergeCells count="12">
    <mergeCell ref="A1:L1"/>
    <mergeCell ref="A2:L2"/>
    <mergeCell ref="E3:F3"/>
    <mergeCell ref="E4:F4"/>
    <mergeCell ref="A8:A14"/>
    <mergeCell ref="B8:B14"/>
    <mergeCell ref="C8:C14"/>
    <mergeCell ref="D8:D14"/>
    <mergeCell ref="I8:I17"/>
    <mergeCell ref="J8:J17"/>
    <mergeCell ref="K8:K17"/>
    <mergeCell ref="L8:L17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opLeftCell="A2" workbookViewId="0">
      <selection activeCell="A24" sqref="A24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48</v>
      </c>
      <c r="B2" s="6"/>
      <c r="C2" s="7"/>
    </row>
    <row r="3" s="1" customFormat="1" ht="15.75" spans="1:3">
      <c r="A3" s="5" t="s">
        <v>49</v>
      </c>
      <c r="B3" s="8" t="s">
        <v>29</v>
      </c>
      <c r="C3" s="9"/>
    </row>
    <row r="4" s="1" customFormat="1" ht="15.75" spans="1:3">
      <c r="A4" s="5" t="s">
        <v>50</v>
      </c>
      <c r="B4" s="10" t="s">
        <v>31</v>
      </c>
      <c r="C4" s="9"/>
    </row>
    <row r="5" s="1" customFormat="1" ht="108" customHeight="1" spans="1:3">
      <c r="A5" s="5" t="s">
        <v>51</v>
      </c>
      <c r="B5" s="11" t="s">
        <v>52</v>
      </c>
      <c r="C5" s="12" t="s">
        <v>53</v>
      </c>
    </row>
    <row r="6" s="1" customFormat="1" ht="14.25" spans="1:3">
      <c r="A6" s="5" t="s">
        <v>54</v>
      </c>
      <c r="B6" s="13" t="s">
        <v>55</v>
      </c>
      <c r="C6" s="14" t="s">
        <v>56</v>
      </c>
    </row>
    <row r="7" s="1" customFormat="1" ht="123" customHeight="1" spans="1:3">
      <c r="A7" s="5" t="s">
        <v>57</v>
      </c>
      <c r="B7" s="13"/>
      <c r="C7" s="14"/>
    </row>
    <row r="8" s="1" customFormat="1" ht="14.25" spans="1:3">
      <c r="A8" s="5" t="s">
        <v>58</v>
      </c>
      <c r="B8" s="15" t="s">
        <v>37</v>
      </c>
      <c r="C8" s="16" t="s">
        <v>59</v>
      </c>
    </row>
    <row r="9" s="1" customFormat="1" ht="14.25" spans="1:3">
      <c r="A9" s="5" t="s">
        <v>60</v>
      </c>
      <c r="B9" s="17" t="s">
        <v>61</v>
      </c>
      <c r="C9" s="9" t="s">
        <v>62</v>
      </c>
    </row>
    <row r="10" s="1" customFormat="1" ht="14.25" spans="1:3">
      <c r="A10" s="5" t="s">
        <v>63</v>
      </c>
      <c r="B10" s="17" t="s">
        <v>64</v>
      </c>
      <c r="C10" s="9"/>
    </row>
    <row r="11" s="1" customFormat="1" ht="14.25" spans="1:3">
      <c r="A11" s="5" t="s">
        <v>65</v>
      </c>
      <c r="B11" s="17"/>
      <c r="C11" s="18"/>
    </row>
    <row r="17" spans="1:1">
      <c r="A17" s="70" t="s">
        <v>66</v>
      </c>
    </row>
    <row r="18" spans="1:1">
      <c r="A18" s="70" t="s">
        <v>67</v>
      </c>
    </row>
    <row r="19" spans="1:1">
      <c r="A19" s="70" t="s">
        <v>68</v>
      </c>
    </row>
    <row r="20" spans="1:1">
      <c r="A20" s="70" t="s">
        <v>69</v>
      </c>
    </row>
    <row r="21" spans="1:1">
      <c r="A21" s="70" t="s">
        <v>70</v>
      </c>
    </row>
    <row r="22" spans="1:1">
      <c r="A22" s="70" t="s">
        <v>71</v>
      </c>
    </row>
    <row r="23" spans="1:1">
      <c r="A23" s="70" t="s">
        <v>72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2025-04-22T06:59:00Z</dcterms:created>
  <dcterms:modified xsi:type="dcterms:W3CDTF">2025-04-26T10:59:25Z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CF48C4B40D964D138486AA07B3193DBC_11</vt:lpwstr>
  </property>
  <property fmtid="{D5CDD505-2E9C-101B-9397-08002B2CF9AE}" pid="3" name="KSOProductBuildVer">
    <vt:lpwstr>2052-12.1.0.20784</vt:lpwstr>
  </property>
</Properties>
</file>