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<sst xmlns="http://schemas.openxmlformats.org/spreadsheetml/2006/main" count="81" uniqueCount="67">
  <si>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</si>
  <si>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</si>
  <si>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</si>
  <si>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</si>
  <si>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SF3163250681818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</si>
  <si>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</si>
  <si>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</si>
  <si>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</si>
  <si>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</si>
  <si>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</si>
  <si>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</si>
  <si>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</si>
  <si>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</si>
  <si>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</si>
  <si>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</si>
  <si>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</si>
  <si>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</si>
  <si>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</si>
  <si>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</si>
  <si>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</si>
  <si>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</si>
  <si>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</si>
  <si>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</si>
  <si>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</si>
  <si>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</si>
  <si>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</si>
  <si>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</si>
  <si>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</si>
  <si>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</si>
  <si>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</si>
  <si>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0587-714</t>
  </si>
  <si>
    <t>800</t>
  </si>
  <si>
    <t>XS</t>
  </si>
  <si>
    <t>1/1</t>
  </si>
  <si>
    <t>28.4</t>
  </si>
  <si>
    <t>28.8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</si>
  <si>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</si>
  <si>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</si>
  <si>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</si>
  <si>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</si>
  <si>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</si>
  <si>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</si>
  <si>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</si>
  <si>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</si>
  <si>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</si>
  <si>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</si>
  <si>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</si>
  <si>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</si>
  <si>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</si>
  <si>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</si>
  <si>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</si>
  <si>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</si>
  <si>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</si>
  <si>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</si>
  <si>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</si>
  <si>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</si>
  <si>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</si>
  <si>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</si>
  <si>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28.8kg</t>
  </si>
  <si>
    <t>Made In China</t>
  </si>
  <si>
    <t>Net Weight（净重）</t>
  </si>
  <si>
    <t>28.4kg</t>
  </si>
  <si>
    <t>Remark（备注）</t>
  </si>
  <si>
    <t>00587714800015</t>
  </si>
  <si>
    <t>00587714800022</t>
  </si>
  <si>
    <t>00587714800039</t>
  </si>
  <si>
    <t>00587714800046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</si>
</sst>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</xdr:row>
      <xdr:rowOff>304800</xdr:rowOff>
    </xdr:from>
    <xdr:to>
      <xdr:col>8</xdr:col>
      <xdr:colOff>238125</xdr:colOff>
      <xdr:row>4</xdr:row>
      <xdr:rowOff>314325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48350" y="638175"/>
          <a:ext cx="1581150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228600</xdr:rowOff>
    </xdr:from>
    <xdr:to>
      <xdr:col>1</xdr:col>
      <xdr:colOff>1409700</xdr:colOff>
      <xdr:row>6</xdr:row>
      <xdr:rowOff>1353185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400425"/>
          <a:ext cx="1314450" cy="1124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K23" sqref="K2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45774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8640</v>
      </c>
      <c r="G8" s="54">
        <f>F8*0.05</f>
        <v>432</v>
      </c>
      <c r="H8" s="54">
        <f>F8+G8</f>
        <v>9072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11730</v>
      </c>
      <c r="G9" s="54">
        <f t="shared" ref="G9:G16" si="0">F9*0.05</f>
        <v>586.5</v>
      </c>
      <c r="H9" s="54">
        <f t="shared" ref="H9:H16" si="1">F9+G9</f>
        <v>12316.5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7230</v>
      </c>
      <c r="G10" s="54">
        <f t="shared" si="0"/>
        <v>361.5</v>
      </c>
      <c r="H10" s="54">
        <f t="shared" si="1"/>
        <v>7591.5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2400</v>
      </c>
      <c r="G11" s="54">
        <f t="shared" si="0"/>
        <v>120</v>
      </c>
      <c r="H11" s="54">
        <f t="shared" si="1"/>
        <v>2520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/>
      <c r="B12" s="50" t="s">
        <v>40</v>
      </c>
      <c r="C12" s="51" t="s">
        <v>30</v>
      </c>
      <c r="D12" s="52" t="s">
        <v>31</v>
      </c>
      <c r="E12" s="56"/>
      <c r="F12" s="57">
        <f>SUM(F8:F11)</f>
        <v>30000</v>
      </c>
      <c r="G12" s="54">
        <f t="shared" si="0"/>
        <v>1500</v>
      </c>
      <c r="H12" s="54">
        <f t="shared" si="1"/>
        <v>31500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>SUM(F12:F12)</f>
        <v>30000</v>
      </c>
      <c r="G13" s="54">
        <f t="shared" si="0"/>
        <v>1500</v>
      </c>
      <c r="H13" s="54">
        <f t="shared" si="1"/>
        <v>31500</v>
      </c>
      <c r="I13" s="66"/>
      <c r="J13" s="67"/>
      <c r="K13" s="67"/>
      <c r="L13" s="67"/>
    </row>
    <row r="14" s="19" customFormat="1" ht="30" spans="1:12">
      <c r="A14" s="55"/>
      <c r="B14" s="50" t="s">
        <v>42</v>
      </c>
      <c r="C14" s="51" t="s">
        <v>30</v>
      </c>
      <c r="D14" s="52" t="s">
        <v>31</v>
      </c>
      <c r="E14" s="56"/>
      <c r="F14" s="57">
        <f>SUM(F13:F13)</f>
        <v>30000</v>
      </c>
      <c r="G14" s="54">
        <f t="shared" si="0"/>
        <v>1500</v>
      </c>
      <c r="H14" s="54">
        <f t="shared" si="1"/>
        <v>31500</v>
      </c>
      <c r="I14" s="66"/>
      <c r="J14" s="67"/>
      <c r="K14" s="67"/>
      <c r="L14" s="67"/>
    </row>
    <row r="15" s="19" customFormat="1" ht="30" spans="1:12">
      <c r="A15" s="55"/>
      <c r="B15" s="50" t="s">
        <v>43</v>
      </c>
      <c r="C15" s="51" t="s">
        <v>30</v>
      </c>
      <c r="D15" s="52" t="s">
        <v>31</v>
      </c>
      <c r="E15" s="56"/>
      <c r="F15" s="57">
        <f>SUM(F13:F13)</f>
        <v>30000</v>
      </c>
      <c r="G15" s="54">
        <f t="shared" si="0"/>
        <v>1500</v>
      </c>
      <c r="H15" s="54">
        <f t="shared" si="1"/>
        <v>31500</v>
      </c>
      <c r="I15" s="66"/>
      <c r="J15" s="67"/>
      <c r="K15" s="67"/>
      <c r="L15" s="67"/>
    </row>
    <row r="16" s="19" customFormat="1" ht="15" spans="1:12">
      <c r="A16" s="58" t="s">
        <v>44</v>
      </c>
      <c r="B16" s="10"/>
      <c r="C16" s="10"/>
      <c r="D16" s="52"/>
      <c r="E16" s="10"/>
      <c r="F16" s="51">
        <f>SUM(F8:F15)</f>
        <v>150000</v>
      </c>
      <c r="G16" s="54">
        <f t="shared" si="0"/>
        <v>7500</v>
      </c>
      <c r="H16" s="54">
        <f t="shared" si="1"/>
        <v>157500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15.75" spans="1:3">
      <c r="A3" s="5" t="s">
        <v>46</v>
      </c>
      <c r="B3" s="8"/>
      <c r="C3" s="9"/>
    </row>
    <row r="4" s="1" customFormat="1" ht="15.75" spans="1:3">
      <c r="A4" s="5" t="s">
        <v>47</v>
      </c>
      <c r="B4" s="10" t="s">
        <v>30</v>
      </c>
      <c r="C4" s="9"/>
    </row>
    <row r="5" s="1" customFormat="1" ht="108" customHeight="1" spans="1:3">
      <c r="A5" s="5" t="s">
        <v>48</v>
      </c>
      <c r="B5" s="11" t="s">
        <v>49</v>
      </c>
      <c r="C5" s="12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13"/>
      <c r="C7" s="14"/>
    </row>
    <row r="8" s="1" customFormat="1" ht="14.25" spans="1:3">
      <c r="A8" s="5" t="s">
        <v>55</v>
      </c>
      <c r="B8" s="15" t="s">
        <v>36</v>
      </c>
      <c r="C8" s="16" t="s">
        <v>56</v>
      </c>
    </row>
    <row r="9" s="1" customFormat="1" ht="14.25" spans="1:3">
      <c r="A9" s="5" t="s">
        <v>57</v>
      </c>
      <c r="B9" s="17" t="s">
        <v>58</v>
      </c>
      <c r="C9" s="9" t="s">
        <v>59</v>
      </c>
    </row>
    <row r="10" s="1" customFormat="1" ht="14.25" spans="1:3">
      <c r="A10" s="5" t="s">
        <v>60</v>
      </c>
      <c r="B10" s="17" t="s">
        <v>61</v>
      </c>
      <c r="C10" s="9"/>
    </row>
    <row r="11" s="1" customFormat="1" ht="14.25" spans="1:3">
      <c r="A11" s="5" t="s">
        <v>62</v>
      </c>
      <c r="B11" s="17"/>
      <c r="C11" s="18"/>
    </row>
    <row r="14" spans="2:2">
      <c r="B14" s="70" t="s">
        <v>63</v>
      </c>
    </row>
    <row r="15" spans="2:2">
      <c r="B15" s="70" t="s">
        <v>64</v>
      </c>
    </row>
    <row r="16" spans="2:2">
      <c r="B16" s="70" t="s">
        <v>65</v>
      </c>
    </row>
    <row r="17" spans="2:2">
      <c r="B17" s="70" t="s">
        <v>66</v>
      </c>
    </row>
    <row r="18" spans="2:2">
      <c r="B18" s="70" t="s">
        <v>63</v>
      </c>
    </row>
    <row r="19" spans="2:2">
      <c r="B19" s="70" t="s">
        <v>64</v>
      </c>
    </row>
    <row r="20" spans="2:2">
      <c r="B20" s="70" t="s">
        <v>65</v>
      </c>
    </row>
    <row r="21" spans="2:2">
      <c r="B21" s="70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2025-04-24T03:50:00Z</dcterms:created>
  <dcterms:modified xsi:type="dcterms:W3CDTF">2025-04-27T10:13:45Z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0A296BB8766E41FB9EA916B54F26DA31_11</vt:lpwstr>
  </property>
  <property fmtid="{D5CDD505-2E9C-101B-9397-08002B2CF9AE}" pid="3" name="KSOProductBuildVer">
    <vt:lpwstr>2052-12.1.0.20784</vt:lpwstr>
  </property>
</Properties>
</file>