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<sst xmlns="http://schemas.openxmlformats.org/spreadsheetml/2006/main" count="63" uniqueCount="48">
  <si>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</si>
  <si>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</si>
  <si>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</si>
  <si>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</si>
  <si>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200 488  2020</t>
  </si>
  <si>
    <t xml:space="preserve">地址：杭州市萧山区临浦镇田头庄工业园区奥盛鞋业 小傅 13646813108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</si>
  <si>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</si>
  <si>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</si>
  <si>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</si>
  <si>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</si>
  <si>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</si>
  <si>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</si>
  <si>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</si>
  <si>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</si>
  <si>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</si>
  <si>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</si>
  <si>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</si>
  <si>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</si>
  <si>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</si>
  <si>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</si>
  <si>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</si>
  <si>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</si>
  <si>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</si>
  <si>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</si>
  <si>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</si>
  <si>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</si>
  <si>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</si>
  <si>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</si>
  <si>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</si>
  <si>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</si>
  <si>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S25040538 </t>
  </si>
  <si>
    <t>TESCO</t>
  </si>
  <si>
    <t>AS-25031</t>
  </si>
  <si>
    <t>40*45CM</t>
  </si>
  <si>
    <t>1/6</t>
  </si>
  <si>
    <t>2/6</t>
  </si>
  <si>
    <t>3/6</t>
  </si>
  <si>
    <t>AS-25032</t>
  </si>
  <si>
    <t>26*42CM</t>
  </si>
  <si>
    <t>4/6</t>
  </si>
  <si>
    <t>AS-25033</t>
  </si>
  <si>
    <t>28*45CM</t>
  </si>
  <si>
    <t>55+22.5+22.5*90CM</t>
  </si>
  <si>
    <t>5/6</t>
  </si>
  <si>
    <t>6/6</t>
  </si>
  <si>
    <t>40+17.5+17.5*80CM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</si>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</sst>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/>
    </xf>
    <xf numFmtId="49" fontId="16" fillId="0" borderId="4" xfId="52" applyNumberFormat="1" applyFont="1" applyFill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3"/>
  <sheetViews>
    <sheetView tabSelected="1" workbookViewId="0">
      <selection activeCell="C11" sqref="C11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45775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7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8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9" t="s">
        <v>15</v>
      </c>
      <c r="K6" s="39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40" t="s">
        <v>26</v>
      </c>
      <c r="J7" s="39" t="s">
        <v>27</v>
      </c>
      <c r="K7" s="39" t="s">
        <v>28</v>
      </c>
      <c r="L7" s="15" t="s">
        <v>29</v>
      </c>
    </row>
    <row r="8" s="1" customFormat="1" ht="36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2000</v>
      </c>
      <c r="G8" s="27">
        <v>20</v>
      </c>
      <c r="H8" s="27">
        <f>SUM(F8:G8)</f>
        <v>2020</v>
      </c>
      <c r="I8" s="41" t="s">
        <v>34</v>
      </c>
      <c r="J8" s="42">
        <v>20</v>
      </c>
      <c r="K8" s="42">
        <v>20.5</v>
      </c>
      <c r="L8" s="43"/>
    </row>
    <row r="9" s="1" customFormat="1" ht="29" customHeight="1" spans="1:12">
      <c r="A9" s="28"/>
      <c r="B9" s="22" t="s">
        <v>31</v>
      </c>
      <c r="C9" s="29"/>
      <c r="D9" s="24"/>
      <c r="E9" s="25" t="s">
        <v>33</v>
      </c>
      <c r="F9" s="26">
        <v>2000</v>
      </c>
      <c r="G9" s="27">
        <v>20</v>
      </c>
      <c r="H9" s="27">
        <f t="shared" ref="H9:H16" si="0">SUM(F9:G9)</f>
        <v>2020</v>
      </c>
      <c r="I9" s="41" t="s">
        <v>35</v>
      </c>
      <c r="J9" s="42">
        <v>20</v>
      </c>
      <c r="K9" s="42">
        <v>20.5</v>
      </c>
      <c r="L9" s="44"/>
    </row>
    <row r="10" s="1" customFormat="1" ht="32" customHeight="1" spans="1:12">
      <c r="A10" s="28"/>
      <c r="B10" s="22" t="s">
        <v>31</v>
      </c>
      <c r="C10" s="30"/>
      <c r="D10" s="24"/>
      <c r="E10" s="25" t="s">
        <v>33</v>
      </c>
      <c r="F10" s="26">
        <v>1948</v>
      </c>
      <c r="G10" s="27">
        <v>19</v>
      </c>
      <c r="H10" s="27">
        <f t="shared" si="0"/>
        <v>1967</v>
      </c>
      <c r="I10" s="41" t="s">
        <v>36</v>
      </c>
      <c r="J10" s="42">
        <v>19.5</v>
      </c>
      <c r="K10" s="42">
        <v>20</v>
      </c>
      <c r="L10" s="44"/>
    </row>
    <row r="11" s="1" customFormat="1" ht="30" customHeight="1" spans="1:12">
      <c r="A11" s="28"/>
      <c r="B11" s="22" t="s">
        <v>31</v>
      </c>
      <c r="C11" s="31" t="s">
        <v>37</v>
      </c>
      <c r="D11" s="24"/>
      <c r="E11" s="25" t="s">
        <v>38</v>
      </c>
      <c r="F11" s="32">
        <v>643</v>
      </c>
      <c r="G11" s="32">
        <v>6</v>
      </c>
      <c r="H11" s="27">
        <f t="shared" si="0"/>
        <v>649</v>
      </c>
      <c r="I11" s="45" t="s">
        <v>39</v>
      </c>
      <c r="J11" s="42">
        <v>3.5</v>
      </c>
      <c r="K11" s="42">
        <v>4</v>
      </c>
      <c r="L11" s="44"/>
    </row>
    <row r="12" s="1" customFormat="1" ht="27" customHeight="1" spans="1:12">
      <c r="A12" s="28"/>
      <c r="B12" s="22" t="s">
        <v>31</v>
      </c>
      <c r="C12" s="31" t="s">
        <v>40</v>
      </c>
      <c r="D12" s="24"/>
      <c r="E12" s="25" t="s">
        <v>41</v>
      </c>
      <c r="F12" s="32">
        <v>1058</v>
      </c>
      <c r="G12" s="32">
        <v>10</v>
      </c>
      <c r="H12" s="27">
        <f t="shared" si="0"/>
        <v>1068</v>
      </c>
      <c r="I12" s="46"/>
      <c r="J12" s="42">
        <v>7.1</v>
      </c>
      <c r="K12" s="42">
        <v>7.6</v>
      </c>
      <c r="L12" s="44"/>
    </row>
    <row r="13" s="1" customFormat="1" ht="31" customHeight="1" spans="1:12">
      <c r="A13" s="28"/>
      <c r="B13" s="22" t="s">
        <v>31</v>
      </c>
      <c r="C13" s="23" t="s">
        <v>32</v>
      </c>
      <c r="D13" s="24"/>
      <c r="E13" s="25" t="s">
        <v>42</v>
      </c>
      <c r="F13" s="32">
        <v>900</v>
      </c>
      <c r="G13" s="32">
        <v>9</v>
      </c>
      <c r="H13" s="27">
        <f t="shared" si="0"/>
        <v>909</v>
      </c>
      <c r="I13" s="41" t="s">
        <v>43</v>
      </c>
      <c r="J13" s="42">
        <v>45.7</v>
      </c>
      <c r="K13" s="42">
        <v>46.2</v>
      </c>
      <c r="L13" s="44"/>
    </row>
    <row r="14" s="1" customFormat="1" ht="31" customHeight="1" spans="1:12">
      <c r="A14" s="28"/>
      <c r="B14" s="22" t="s">
        <v>31</v>
      </c>
      <c r="C14" s="30"/>
      <c r="D14" s="24"/>
      <c r="E14" s="25" t="s">
        <v>42</v>
      </c>
      <c r="F14" s="32">
        <v>145</v>
      </c>
      <c r="G14" s="32">
        <v>1</v>
      </c>
      <c r="H14" s="27">
        <f t="shared" si="0"/>
        <v>146</v>
      </c>
      <c r="I14" s="45" t="s">
        <v>44</v>
      </c>
      <c r="J14" s="42">
        <v>6.9</v>
      </c>
      <c r="K14" s="42">
        <v>7.4</v>
      </c>
      <c r="L14" s="44"/>
    </row>
    <row r="15" s="1" customFormat="1" ht="24.75" customHeight="1" spans="1:12">
      <c r="A15" s="28"/>
      <c r="B15" s="22" t="s">
        <v>31</v>
      </c>
      <c r="C15" s="33" t="s">
        <v>37</v>
      </c>
      <c r="D15" s="24"/>
      <c r="E15" s="25" t="s">
        <v>45</v>
      </c>
      <c r="F15" s="32">
        <v>210</v>
      </c>
      <c r="G15" s="32">
        <v>2</v>
      </c>
      <c r="H15" s="27">
        <f t="shared" si="0"/>
        <v>212</v>
      </c>
      <c r="I15" s="47"/>
      <c r="J15" s="42">
        <v>6.7</v>
      </c>
      <c r="K15" s="42">
        <v>7.2</v>
      </c>
      <c r="L15" s="44"/>
    </row>
    <row r="16" s="1" customFormat="1" ht="24.75" customHeight="1" spans="1:12">
      <c r="A16" s="28"/>
      <c r="B16" s="22" t="s">
        <v>31</v>
      </c>
      <c r="C16" s="33" t="s">
        <v>40</v>
      </c>
      <c r="D16" s="24"/>
      <c r="E16" s="25" t="s">
        <v>45</v>
      </c>
      <c r="F16" s="32">
        <v>210</v>
      </c>
      <c r="G16" s="32">
        <v>2</v>
      </c>
      <c r="H16" s="27">
        <f t="shared" si="0"/>
        <v>212</v>
      </c>
      <c r="I16" s="46"/>
      <c r="J16" s="42">
        <v>6.7</v>
      </c>
      <c r="K16" s="42">
        <v>7.2</v>
      </c>
      <c r="L16" s="44"/>
    </row>
    <row r="17" s="1" customFormat="1" ht="24.75" customHeight="1" spans="1:12">
      <c r="A17" s="34"/>
      <c r="B17" s="24"/>
      <c r="C17" s="35"/>
      <c r="D17" s="24"/>
      <c r="E17" s="36"/>
      <c r="F17" s="32"/>
      <c r="G17" s="32"/>
      <c r="H17" s="27"/>
      <c r="I17" s="48"/>
      <c r="J17" s="42"/>
      <c r="K17" s="42"/>
      <c r="L17" s="44"/>
    </row>
    <row r="18" s="1" customFormat="1" ht="24.75" customHeight="1" spans="1:12">
      <c r="A18" s="34" t="s">
        <v>46</v>
      </c>
      <c r="B18" s="24"/>
      <c r="C18" s="24"/>
      <c r="D18" s="24"/>
      <c r="E18" s="24"/>
      <c r="F18" s="32">
        <f>SUM(F8:F16)</f>
        <v>9114</v>
      </c>
      <c r="G18" s="32">
        <f>SUM(G8:G16)</f>
        <v>89</v>
      </c>
      <c r="H18" s="32">
        <f>SUM(H8:H16)</f>
        <v>9203</v>
      </c>
      <c r="I18" s="49" t="s">
        <v>47</v>
      </c>
      <c r="J18" s="42">
        <f>SUM(J8:J16)</f>
        <v>136.1</v>
      </c>
      <c r="K18" s="42">
        <f>SUM(K8:K16)</f>
        <v>140.6</v>
      </c>
      <c r="L18" s="44"/>
    </row>
    <row r="23" spans="13:13">
      <c r="M23" s="50"/>
    </row>
    <row r="25" spans="13:13">
      <c r="M25" s="1"/>
    </row>
    <row r="26" ht="34" customHeight="1" spans="13:13">
      <c r="M26" s="1"/>
    </row>
    <row r="27" ht="29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/>
    <row r="38" ht="26" customHeight="1"/>
    <row r="39" ht="26" customHeight="1"/>
    <row r="40" ht="26" customHeight="1"/>
    <row r="41" ht="30" customHeight="1"/>
    <row r="42" ht="26" customHeight="1"/>
    <row r="43" ht="24" customHeight="1"/>
    <row r="44" ht="25" customHeight="1"/>
    <row r="45" ht="32" customHeight="1"/>
    <row r="46" ht="24" customHeight="1"/>
    <row r="47" ht="34" customHeight="1"/>
    <row r="48" ht="28" customHeight="1"/>
    <row r="50" ht="29" customHeight="1"/>
    <row r="59" ht="32" customHeight="1"/>
    <row r="60" ht="27" customHeight="1"/>
    <row r="61" ht="30" customHeight="1"/>
    <row r="63" ht="32" customHeight="1"/>
  </sheetData>
  <mergeCells count="10">
    <mergeCell ref="A1:L1"/>
    <mergeCell ref="A2:L2"/>
    <mergeCell ref="E3:F3"/>
    <mergeCell ref="D4:E4"/>
    <mergeCell ref="A8:A16"/>
    <mergeCell ref="C8:C10"/>
    <mergeCell ref="C13:C14"/>
    <mergeCell ref="I11:I12"/>
    <mergeCell ref="I14:I16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2025-04-28T05:57:13Z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4FE9D34B9ED743C99F51D8A8ABD84526_13</vt:lpwstr>
  </property>
</Properties>
</file>