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<sst xmlns="http://schemas.openxmlformats.org/spreadsheetml/2006/main" count="55" uniqueCount="47">
  <si>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</si>
  <si>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</si>
  <si>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</si>
  <si>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中通73551883543123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</si>
  <si>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</si>
  <si>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</si>
  <si>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</si>
  <si>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</si>
  <si>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</si>
  <si>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</si>
  <si>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</si>
  <si>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</si>
  <si>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</si>
  <si>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</si>
  <si>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</si>
  <si>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</si>
  <si>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</si>
  <si>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</si>
  <si>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</si>
  <si>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</si>
  <si>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</si>
  <si>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</si>
  <si>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</si>
  <si>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</si>
  <si>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</si>
  <si>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P25041150</t>
  </si>
  <si>
    <t xml:space="preserve">21 AULTH09845                                     </t>
  </si>
  <si>
    <t xml:space="preserve">S25040632 </t>
  </si>
  <si>
    <t xml:space="preserve">F0484AX                                                                                             </t>
  </si>
  <si>
    <t>27*21*10.5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</si>
  <si>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</si>
  <si>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</si>
  <si>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</si>
  <si>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</si>
  <si>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</si>
  <si>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</si>
  <si>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</si>
  <si>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GR55 - GREY MELANGE</t>
  </si>
  <si>
    <t>40/41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</si>
  <si>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</si>
  <si>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</si>
  <si>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F0484AX</t>
  </si>
  <si>
    <t>42/43</t>
  </si>
  <si>
    <t>44/45</t>
  </si>
  <si>
    <t>无价格</t>
  </si>
  <si>
    <t>空白吊牌</t>
  </si>
  <si>
    <t>1579615/1579618/1579622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</si>
</sst>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13" sqref="D13:D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932</v>
      </c>
      <c r="F8" s="30"/>
      <c r="G8" s="30">
        <v>966</v>
      </c>
      <c r="H8" s="31">
        <v>1</v>
      </c>
      <c r="I8" s="30"/>
      <c r="J8" s="52">
        <v>1.4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265</v>
      </c>
      <c r="F9" s="30"/>
      <c r="G9" s="30">
        <v>273</v>
      </c>
      <c r="H9" s="34"/>
      <c r="I9" s="30"/>
      <c r="J9" s="53"/>
      <c r="K9" s="32"/>
    </row>
    <row r="10" spans="1:11">
      <c r="A10" s="30" t="s">
        <v>31</v>
      </c>
      <c r="B10" s="30"/>
      <c r="C10" s="30"/>
      <c r="D10" s="30"/>
      <c r="E10" s="30">
        <f>SUM(E8:E9)</f>
        <v>1197</v>
      </c>
      <c r="F10" s="30"/>
      <c r="G10" s="30">
        <f>SUM(G8:G9)</f>
        <v>1239</v>
      </c>
      <c r="H10" s="35">
        <f>SUM(H8:H9)</f>
        <v>1</v>
      </c>
      <c r="I10" s="30"/>
      <c r="J10" s="30">
        <f>SUM(J8:J9)</f>
        <v>1.4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5" spans="1:7">
      <c r="A14" s="39" t="s">
        <v>37</v>
      </c>
      <c r="B14" s="40" t="s">
        <v>38</v>
      </c>
      <c r="C14" s="37">
        <v>140.8</v>
      </c>
      <c r="D14" s="38">
        <f t="shared" ref="D14:D19" si="0">C14*1.03+1</f>
        <v>146.024</v>
      </c>
      <c r="E14" s="39" t="s">
        <v>39</v>
      </c>
      <c r="F14" s="39" t="s">
        <v>40</v>
      </c>
      <c r="G14" s="41" t="s">
        <v>41</v>
      </c>
    </row>
    <row r="15" ht="15" spans="1:7">
      <c r="A15" s="42"/>
      <c r="B15" s="40" t="s">
        <v>42</v>
      </c>
      <c r="C15" s="37">
        <v>422.4</v>
      </c>
      <c r="D15" s="38">
        <f t="shared" si="0"/>
        <v>436.072</v>
      </c>
      <c r="E15" s="42"/>
      <c r="F15" s="42"/>
      <c r="G15" s="43"/>
    </row>
    <row r="16" ht="15" spans="1:7">
      <c r="A16" s="44"/>
      <c r="B16" s="40" t="s">
        <v>43</v>
      </c>
      <c r="C16" s="37">
        <v>281.6</v>
      </c>
      <c r="D16" s="38">
        <f t="shared" si="0"/>
        <v>291.048</v>
      </c>
      <c r="E16" s="44"/>
      <c r="F16" s="44"/>
      <c r="G16" s="43"/>
    </row>
    <row r="17" ht="15" spans="1:7">
      <c r="A17" s="39" t="s">
        <v>37</v>
      </c>
      <c r="B17" s="40" t="s">
        <v>38</v>
      </c>
      <c r="C17" s="37">
        <v>15</v>
      </c>
      <c r="D17" s="38">
        <f t="shared" si="0"/>
        <v>16.45</v>
      </c>
      <c r="E17" s="39" t="s">
        <v>44</v>
      </c>
      <c r="F17" s="39">
        <v>1579619</v>
      </c>
      <c r="G17" s="43"/>
    </row>
    <row r="18" ht="15" spans="1:7">
      <c r="A18" s="42"/>
      <c r="B18" s="40" t="s">
        <v>42</v>
      </c>
      <c r="C18" s="37">
        <v>42</v>
      </c>
      <c r="D18" s="38">
        <f t="shared" si="0"/>
        <v>44.26</v>
      </c>
      <c r="E18" s="42"/>
      <c r="F18" s="42"/>
      <c r="G18" s="43"/>
    </row>
    <row r="19" ht="15" spans="1:7">
      <c r="A19" s="44"/>
      <c r="B19" s="40" t="s">
        <v>43</v>
      </c>
      <c r="C19" s="37">
        <v>30</v>
      </c>
      <c r="D19" s="38">
        <f t="shared" si="0"/>
        <v>31.9</v>
      </c>
      <c r="E19" s="44"/>
      <c r="F19" s="44"/>
      <c r="G19" s="45"/>
    </row>
    <row r="20" spans="1:7">
      <c r="A20" s="36" t="s">
        <v>31</v>
      </c>
      <c r="B20" s="36"/>
      <c r="C20" s="37">
        <f>SUM(C14:C19)</f>
        <v>931.8</v>
      </c>
      <c r="D20" s="38">
        <f>SUM(D14:D19)</f>
        <v>965.754</v>
      </c>
      <c r="E20" s="36"/>
      <c r="F20" s="36"/>
      <c r="G20" s="36"/>
    </row>
    <row r="21" spans="3:4">
      <c r="C21" s="46"/>
      <c r="D21" s="46"/>
    </row>
    <row r="22" spans="3:4">
      <c r="C22" s="46"/>
      <c r="D22" s="46"/>
    </row>
    <row r="23" ht="15" spans="1:7">
      <c r="A23" s="47" t="s">
        <v>45</v>
      </c>
      <c r="B23" s="47"/>
      <c r="C23" s="48">
        <v>265</v>
      </c>
      <c r="D23" s="48">
        <f>C23*1.03</f>
        <v>272.95</v>
      </c>
      <c r="E23" s="47"/>
      <c r="F23" s="49" t="s">
        <v>46</v>
      </c>
      <c r="G23" s="47" t="s">
        <v>41</v>
      </c>
    </row>
  </sheetData>
  <mergeCells count="18">
    <mergeCell ref="A1:K1"/>
    <mergeCell ref="A2:D2"/>
    <mergeCell ref="E2:K2"/>
    <mergeCell ref="A8:A9"/>
    <mergeCell ref="A14:A16"/>
    <mergeCell ref="A17:A19"/>
    <mergeCell ref="C8:C9"/>
    <mergeCell ref="D8:D9"/>
    <mergeCell ref="E14:E16"/>
    <mergeCell ref="E17:E19"/>
    <mergeCell ref="F14:F16"/>
    <mergeCell ref="F17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2025-04-28T05:22:01Z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12D0FADA1EFE4807BA198F6DAEA47F2C_13</vt:lpwstr>
  </property>
</Properties>
</file>