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<sst xmlns="http://schemas.openxmlformats.org/spreadsheetml/2006/main" count="53" uniqueCount="43">
  <si>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</si>
  <si>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</si>
  <si>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</si>
  <si>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</si>
  <si>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2239</t>
  </si>
  <si>
    <t>地址：安徽省宿州市埇桥区经开区磬云南路A439号鞋城管委会标准化厂房8号楼宿州佳瑞 任晶晶13855797871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</si>
  <si>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</si>
  <si>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</si>
  <si>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</si>
  <si>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</si>
  <si>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</si>
  <si>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</si>
  <si>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</si>
  <si>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</si>
  <si>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</si>
  <si>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</si>
  <si>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</si>
  <si>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</si>
  <si>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</si>
  <si>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</si>
  <si>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</si>
  <si>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</si>
  <si>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</si>
  <si>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</si>
  <si>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</si>
  <si>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</si>
  <si>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</si>
  <si>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</si>
  <si>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</si>
  <si>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</si>
  <si>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S25040561</t>
  </si>
  <si>
    <t>TESCO</t>
  </si>
  <si>
    <r>
      <rPr>
        <b/>
        <sz val="11"/>
        <color rgb="FF000000"/>
        <rFont val="Arial"/>
        <charset val="134"/>
      </rPr>
      <t xml:space="preserve">00292/0293 </t>
    </r>
    <r>
      <rPr>
        <b/>
        <sz val="11"/>
        <color rgb="FF000000"/>
        <rFont val="宋体"/>
        <charset val="134"/>
      </rPr>
      <t>追加</t>
    </r>
  </si>
  <si>
    <t>80*80CM</t>
  </si>
  <si>
    <t>1/6</t>
  </si>
  <si>
    <t>30*40CM</t>
  </si>
  <si>
    <t>2/6</t>
  </si>
  <si>
    <t>3/6</t>
  </si>
  <si>
    <t>4/6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</si>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</sst>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H17" sqref="H17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45776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6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1200</v>
      </c>
      <c r="G8" s="27">
        <v>12</v>
      </c>
      <c r="H8" s="27">
        <f t="shared" ref="H8:H13" si="0">SUM(F8:G8)</f>
        <v>1212</v>
      </c>
      <c r="I8" s="39" t="s">
        <v>34</v>
      </c>
      <c r="J8" s="40">
        <v>43.3</v>
      </c>
      <c r="K8" s="40">
        <v>43.8</v>
      </c>
      <c r="L8" s="41"/>
    </row>
    <row r="9" s="1" customFormat="1" ht="24.75" customHeight="1" spans="1:12">
      <c r="A9" s="28"/>
      <c r="B9" s="22" t="s">
        <v>31</v>
      </c>
      <c r="C9" s="29" t="s">
        <v>32</v>
      </c>
      <c r="D9" s="24"/>
      <c r="E9" s="25" t="s">
        <v>35</v>
      </c>
      <c r="F9" s="26">
        <v>3000</v>
      </c>
      <c r="G9" s="30">
        <v>30</v>
      </c>
      <c r="H9" s="27">
        <f t="shared" si="0"/>
        <v>3030</v>
      </c>
      <c r="I9" s="39" t="s">
        <v>36</v>
      </c>
      <c r="J9" s="40">
        <v>20</v>
      </c>
      <c r="K9" s="40">
        <v>20.5</v>
      </c>
      <c r="L9" s="42"/>
    </row>
    <row r="10" s="1" customFormat="1" ht="24.75" customHeight="1" spans="1:12">
      <c r="A10" s="28"/>
      <c r="B10" s="22" t="s">
        <v>31</v>
      </c>
      <c r="C10" s="29"/>
      <c r="D10" s="24"/>
      <c r="E10" s="25" t="s">
        <v>35</v>
      </c>
      <c r="F10" s="26">
        <v>3000</v>
      </c>
      <c r="G10" s="30">
        <v>30</v>
      </c>
      <c r="H10" s="27">
        <f t="shared" si="0"/>
        <v>3030</v>
      </c>
      <c r="I10" s="39" t="s">
        <v>37</v>
      </c>
      <c r="J10" s="40">
        <v>20</v>
      </c>
      <c r="K10" s="40">
        <v>20.5</v>
      </c>
      <c r="L10" s="42"/>
    </row>
    <row r="11" s="1" customFormat="1" ht="24.75" customHeight="1" spans="1:12">
      <c r="A11" s="28"/>
      <c r="B11" s="22" t="s">
        <v>31</v>
      </c>
      <c r="C11" s="29"/>
      <c r="D11" s="24"/>
      <c r="E11" s="25" t="s">
        <v>35</v>
      </c>
      <c r="F11" s="26">
        <v>3000</v>
      </c>
      <c r="G11" s="30">
        <v>30</v>
      </c>
      <c r="H11" s="27">
        <f t="shared" si="0"/>
        <v>3030</v>
      </c>
      <c r="I11" s="39" t="s">
        <v>38</v>
      </c>
      <c r="J11" s="40">
        <v>20</v>
      </c>
      <c r="K11" s="40">
        <v>20.5</v>
      </c>
      <c r="L11" s="42"/>
    </row>
    <row r="12" s="1" customFormat="1" ht="24.75" customHeight="1" spans="1:12">
      <c r="A12" s="28"/>
      <c r="B12" s="22" t="s">
        <v>31</v>
      </c>
      <c r="C12" s="29"/>
      <c r="D12" s="24"/>
      <c r="E12" s="25" t="s">
        <v>35</v>
      </c>
      <c r="F12" s="26">
        <v>3000</v>
      </c>
      <c r="G12" s="30">
        <v>30</v>
      </c>
      <c r="H12" s="27">
        <f t="shared" si="0"/>
        <v>3030</v>
      </c>
      <c r="I12" s="39" t="s">
        <v>39</v>
      </c>
      <c r="J12" s="40">
        <v>20</v>
      </c>
      <c r="K12" s="40">
        <v>20.5</v>
      </c>
      <c r="L12" s="42"/>
    </row>
    <row r="13" s="1" customFormat="1" ht="24.75" customHeight="1" spans="1:12">
      <c r="A13" s="28"/>
      <c r="B13" s="22" t="s">
        <v>31</v>
      </c>
      <c r="C13" s="31"/>
      <c r="D13" s="24"/>
      <c r="E13" s="25" t="s">
        <v>35</v>
      </c>
      <c r="F13" s="30">
        <v>2280</v>
      </c>
      <c r="G13" s="30">
        <v>22</v>
      </c>
      <c r="H13" s="27">
        <f t="shared" si="0"/>
        <v>2302</v>
      </c>
      <c r="I13" s="39" t="s">
        <v>40</v>
      </c>
      <c r="J13" s="40">
        <v>15.1</v>
      </c>
      <c r="K13" s="40">
        <v>15.6</v>
      </c>
      <c r="L13" s="42"/>
    </row>
    <row r="14" s="1" customFormat="1" ht="24.75" customHeight="1" spans="1:12">
      <c r="A14" s="32"/>
      <c r="B14" s="24"/>
      <c r="C14" s="33"/>
      <c r="D14" s="24"/>
      <c r="E14" s="34"/>
      <c r="F14" s="30"/>
      <c r="G14" s="30"/>
      <c r="H14" s="27"/>
      <c r="I14" s="43"/>
      <c r="J14" s="40"/>
      <c r="K14" s="40"/>
      <c r="L14" s="42"/>
    </row>
    <row r="15" s="1" customFormat="1" ht="24.75" customHeight="1" spans="1:12">
      <c r="A15" s="32" t="s">
        <v>41</v>
      </c>
      <c r="B15" s="24"/>
      <c r="C15" s="24"/>
      <c r="D15" s="24"/>
      <c r="E15" s="24"/>
      <c r="F15" s="30">
        <f>SUM(F8:F13)</f>
        <v>15480</v>
      </c>
      <c r="G15" s="30">
        <f>SUM(G8:G13)</f>
        <v>154</v>
      </c>
      <c r="H15" s="30">
        <f>SUM(H8:H13)</f>
        <v>15634</v>
      </c>
      <c r="I15" s="44" t="s">
        <v>42</v>
      </c>
      <c r="J15" s="40">
        <f>SUM(J8:J13)</f>
        <v>138.4</v>
      </c>
      <c r="K15" s="40">
        <f>SUM(K8:K13)</f>
        <v>141.4</v>
      </c>
      <c r="L15" s="42"/>
    </row>
    <row r="20" spans="13:13">
      <c r="M20" s="45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7">
    <mergeCell ref="A1:L1"/>
    <mergeCell ref="A2:L2"/>
    <mergeCell ref="E3:F3"/>
    <mergeCell ref="D4:E4"/>
    <mergeCell ref="A8:A13"/>
    <mergeCell ref="C9:C13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2025-04-29T02:31:05Z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60135F13C9E0453580EFC8BC36C3F8F3_13</vt:lpwstr>
  </property>
</Properties>
</file>