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<sst xmlns="http://schemas.openxmlformats.org/spreadsheetml/2006/main" count="52" uniqueCount="44">
  <si>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</si>
  <si>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</si>
  <si>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</si>
  <si>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</si>
  <si>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SF 154 708 748 4240</t>
  </si>
  <si>
    <t>地址：高万玲-18800447747-东方路1988号华南大厦702上海华依源进出口有限公司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</si>
  <si>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</si>
  <si>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</si>
  <si>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</si>
  <si>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</si>
  <si>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</si>
  <si>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</si>
  <si>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</si>
  <si>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</si>
  <si>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</si>
  <si>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</si>
  <si>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</si>
  <si>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</si>
  <si>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</si>
  <si>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</si>
  <si>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</si>
  <si>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</si>
  <si>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</si>
  <si>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</si>
  <si>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</si>
  <si>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</si>
  <si>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</si>
  <si>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</si>
  <si>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</si>
  <si>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</si>
  <si>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S25040792 </t>
  </si>
  <si>
    <t>MAYORAL</t>
  </si>
  <si>
    <r>
      <t>MOD2209+12209</t>
    </r>
    <r>
      <rPr>
        <b/>
        <sz val="11"/>
        <color rgb="FF333333"/>
        <rFont val="宋体"/>
        <charset val="134"/>
      </rPr>
      <t>款</t>
    </r>
  </si>
  <si>
    <t>31*24+5CM</t>
  </si>
  <si>
    <t>1/1</t>
  </si>
  <si>
    <r>
      <t>MOD2216</t>
    </r>
    <r>
      <rPr>
        <b/>
        <sz val="11"/>
        <color rgb="FF000000"/>
        <rFont val="宋体"/>
        <charset val="134"/>
      </rPr>
      <t>款</t>
    </r>
  </si>
  <si>
    <r>
      <t>MOD4296</t>
    </r>
    <r>
      <rPr>
        <b/>
        <sz val="10"/>
        <color rgb="FF000000"/>
        <rFont val="宋体"/>
        <charset val="134"/>
      </rPr>
      <t>款</t>
    </r>
  </si>
  <si>
    <t>40*28+5CM</t>
  </si>
  <si>
    <r>
      <t>MOD6511</t>
    </r>
    <r>
      <rPr>
        <b/>
        <sz val="10"/>
        <color rgb="FF000000"/>
        <rFont val="宋体"/>
        <charset val="134"/>
      </rPr>
      <t>款</t>
    </r>
  </si>
  <si>
    <r>
      <t>MOD6512</t>
    </r>
    <r>
      <rPr>
        <b/>
        <sz val="10"/>
        <color rgb="FF000000"/>
        <rFont val="宋体"/>
        <charset val="134"/>
      </rPr>
      <t>款</t>
    </r>
  </si>
  <si>
    <t>45*30+5CM</t>
  </si>
  <si>
    <r>
      <t>MOD7149+17149</t>
    </r>
    <r>
      <rPr>
        <b/>
        <sz val="10"/>
        <color rgb="FF000000"/>
        <rFont val="宋体"/>
        <charset val="134"/>
      </rPr>
      <t>款</t>
    </r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</si>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</sst>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333333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1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333333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6" fillId="0" borderId="3" xfId="51" applyNumberFormat="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49" fontId="8" fillId="0" borderId="4" xfId="51" applyNumberFormat="1" applyFont="1" applyFill="1" applyBorder="1" applyAlignment="1">
      <alignment horizontal="center" vertical="center" wrapText="1"/>
    </xf>
    <xf numFmtId="49" fontId="8" fillId="0" borderId="8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49" fontId="16" fillId="0" borderId="8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zoomScale="90" zoomScaleNormal="90" workbookViewId="0">
      <selection activeCell="B11" sqref="B11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2.1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45780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2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3" t="s">
        <v>15</v>
      </c>
      <c r="K6" s="33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4" t="s">
        <v>26</v>
      </c>
      <c r="J7" s="33" t="s">
        <v>27</v>
      </c>
      <c r="K7" s="33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370</v>
      </c>
      <c r="G8" s="25">
        <v>3</v>
      </c>
      <c r="H8" s="25">
        <f>SUM(F8+G8)</f>
        <v>373</v>
      </c>
      <c r="I8" s="35" t="s">
        <v>34</v>
      </c>
      <c r="J8" s="36">
        <v>1.1</v>
      </c>
      <c r="K8" s="36">
        <v>1.6</v>
      </c>
      <c r="L8" s="37"/>
    </row>
    <row r="9" customFormat="1" ht="31" customHeight="1" spans="1:12">
      <c r="A9" s="19"/>
      <c r="B9" s="20" t="s">
        <v>31</v>
      </c>
      <c r="C9" s="26" t="s">
        <v>35</v>
      </c>
      <c r="D9" s="22"/>
      <c r="E9" s="23" t="s">
        <v>33</v>
      </c>
      <c r="F9" s="25">
        <v>175</v>
      </c>
      <c r="G9" s="25">
        <v>1</v>
      </c>
      <c r="H9" s="25">
        <f>SUM(F9+G9)</f>
        <v>176</v>
      </c>
      <c r="I9" s="38"/>
      <c r="J9" s="36">
        <v>0.8</v>
      </c>
      <c r="K9" s="36">
        <v>1</v>
      </c>
      <c r="L9" s="30"/>
    </row>
    <row r="10" customFormat="1" ht="31" customHeight="1" spans="1:12">
      <c r="A10" s="19"/>
      <c r="B10" s="20" t="s">
        <v>31</v>
      </c>
      <c r="C10" s="27" t="s">
        <v>36</v>
      </c>
      <c r="D10" s="28"/>
      <c r="E10" s="23" t="s">
        <v>37</v>
      </c>
      <c r="F10" s="25">
        <v>175</v>
      </c>
      <c r="G10" s="25">
        <v>1</v>
      </c>
      <c r="H10" s="25">
        <f>SUM(F10+G10)</f>
        <v>176</v>
      </c>
      <c r="I10" s="38"/>
      <c r="J10" s="36">
        <v>0.8</v>
      </c>
      <c r="K10" s="36">
        <v>1</v>
      </c>
      <c r="L10" s="30"/>
    </row>
    <row r="11" customFormat="1" ht="31" customHeight="1" spans="1:12">
      <c r="A11" s="19"/>
      <c r="B11" s="20" t="s">
        <v>31</v>
      </c>
      <c r="C11" s="27" t="s">
        <v>38</v>
      </c>
      <c r="D11" s="28"/>
      <c r="E11" s="23" t="s">
        <v>37</v>
      </c>
      <c r="F11" s="25">
        <v>170</v>
      </c>
      <c r="G11" s="25">
        <v>1</v>
      </c>
      <c r="H11" s="25">
        <f>SUM(F11+G11)</f>
        <v>171</v>
      </c>
      <c r="I11" s="38"/>
      <c r="J11" s="36">
        <v>0.8</v>
      </c>
      <c r="K11" s="36">
        <v>1</v>
      </c>
      <c r="L11" s="30"/>
    </row>
    <row r="12" customFormat="1" ht="31" customHeight="1" spans="1:12">
      <c r="A12" s="19"/>
      <c r="B12" s="20" t="s">
        <v>31</v>
      </c>
      <c r="C12" s="27" t="s">
        <v>39</v>
      </c>
      <c r="D12" s="28"/>
      <c r="E12" s="23" t="s">
        <v>40</v>
      </c>
      <c r="F12" s="25">
        <v>170</v>
      </c>
      <c r="G12" s="25">
        <v>1</v>
      </c>
      <c r="H12" s="25">
        <f>SUM(F12+G12)</f>
        <v>171</v>
      </c>
      <c r="I12" s="38"/>
      <c r="J12" s="36">
        <v>0.8</v>
      </c>
      <c r="K12" s="36">
        <v>1</v>
      </c>
      <c r="L12" s="30"/>
    </row>
    <row r="13" customFormat="1" ht="31" customHeight="1" spans="1:12">
      <c r="A13" s="19"/>
      <c r="B13" s="20" t="s">
        <v>31</v>
      </c>
      <c r="C13" s="27" t="s">
        <v>41</v>
      </c>
      <c r="D13" s="28"/>
      <c r="E13" s="23" t="s">
        <v>40</v>
      </c>
      <c r="F13" s="25">
        <v>340</v>
      </c>
      <c r="G13" s="25">
        <v>3</v>
      </c>
      <c r="H13" s="25">
        <f>SUM(F13+G13)</f>
        <v>343</v>
      </c>
      <c r="I13" s="39"/>
      <c r="J13" s="40">
        <v>2</v>
      </c>
      <c r="K13" s="36">
        <v>2.5</v>
      </c>
      <c r="L13" s="30"/>
    </row>
    <row r="14" ht="31" customHeight="1" spans="1:12">
      <c r="A14" s="29"/>
      <c r="B14" s="30"/>
      <c r="C14" s="30"/>
      <c r="D14" s="30"/>
      <c r="E14" s="31"/>
      <c r="F14" s="25"/>
      <c r="G14" s="25"/>
      <c r="H14" s="25"/>
      <c r="I14" s="41"/>
      <c r="J14" s="42"/>
      <c r="K14" s="36"/>
      <c r="L14" s="30"/>
    </row>
    <row r="15" ht="36" customHeight="1" spans="1:12">
      <c r="A15" s="29" t="s">
        <v>42</v>
      </c>
      <c r="B15" s="30"/>
      <c r="C15" s="30"/>
      <c r="D15" s="30"/>
      <c r="E15" s="30"/>
      <c r="F15" s="25">
        <f>SUM(F8:F13)</f>
        <v>1400</v>
      </c>
      <c r="G15" s="25">
        <f>SUM(G8:G13)</f>
        <v>10</v>
      </c>
      <c r="H15" s="25">
        <f>SUM(H8:H13)</f>
        <v>1410</v>
      </c>
      <c r="I15" s="41" t="s">
        <v>43</v>
      </c>
      <c r="J15" s="42">
        <f>SUM(J8:J13)</f>
        <v>6.3</v>
      </c>
      <c r="K15" s="42">
        <f>SUM(K8:K13)</f>
        <v>8.1</v>
      </c>
      <c r="L15" s="43"/>
    </row>
    <row r="18" spans="13:13">
      <c r="M18" s="44"/>
    </row>
    <row r="20" spans="13:13">
      <c r="M20" s="1"/>
    </row>
    <row r="21" ht="34.05" customHeight="1" spans="13:13">
      <c r="M21" s="1"/>
    </row>
    <row r="22" ht="28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36" customHeight="1" spans="13:13">
      <c r="M27" s="1"/>
    </row>
    <row r="28" ht="33" customHeight="1" spans="13:13">
      <c r="M28" s="1"/>
    </row>
    <row r="29" ht="42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30" customHeight="1" spans="13:13">
      <c r="M39" s="1"/>
    </row>
    <row r="40" ht="25.95" customHeight="1" spans="13:13">
      <c r="M40" s="1"/>
    </row>
    <row r="41" ht="24" customHeight="1" spans="13:13">
      <c r="M41" s="1"/>
    </row>
    <row r="42" ht="25.05" customHeight="1" spans="13:13">
      <c r="M42" s="1"/>
    </row>
    <row r="43" ht="31.95" customHeight="1" spans="13:13">
      <c r="M43" s="1"/>
    </row>
    <row r="44" spans="13:13">
      <c r="M44" s="1"/>
    </row>
    <row r="45" ht="21" customHeight="1" spans="13:13">
      <c r="M45" s="1"/>
    </row>
  </sheetData>
  <mergeCells count="7">
    <mergeCell ref="A1:L1"/>
    <mergeCell ref="A2:L2"/>
    <mergeCell ref="E3:F3"/>
    <mergeCell ref="D4:E4"/>
    <mergeCell ref="A8:A13"/>
    <mergeCell ref="I8:I13"/>
    <mergeCell ref="F4:L5"/>
  </mergeCells>
  <pageMargins left="0.7" right="0.7" top="0.75" bottom="0.75" header="0.3" footer="0.3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2025-05-03T01:25:46Z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DFCCE54AE5EC44E391208164DB8DF12F_13</vt:lpwstr>
  </property>
</Properties>
</file>