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<sst xmlns="http://schemas.openxmlformats.org/spreadsheetml/2006/main" count="54" uniqueCount="45">
  <si>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</si>
  <si>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</si>
  <si>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</si>
  <si>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</si>
  <si>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</si>
  <si>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三兴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</si>
  <si>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</si>
  <si>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</si>
  <si>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</si>
  <si>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</si>
  <si>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</si>
  <si>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</si>
  <si>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</si>
  <si>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</si>
  <si>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</si>
  <si>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</si>
  <si>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</si>
  <si>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</si>
  <si>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</si>
  <si>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</si>
  <si>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</si>
  <si>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</si>
  <si>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</si>
  <si>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</si>
  <si>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</si>
  <si>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</si>
  <si>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</si>
  <si>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</si>
  <si>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</si>
  <si>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</si>
  <si>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24457-01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</si>
  <si>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</si>
  <si>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</si>
  <si>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401</t>
  </si>
  <si>
    <t>10-12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</si>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</sst>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2" workbookViewId="0">
      <selection activeCell="U15" sqref="U15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748</v>
      </c>
      <c r="G8" s="37">
        <f>F8*0.05</f>
        <v>37.4</v>
      </c>
      <c r="H8" s="37">
        <f>F8+G8</f>
        <v>785.4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764</v>
      </c>
      <c r="G9" s="37">
        <f t="shared" ref="G9:G18" si="0">F9*0.05</f>
        <v>38.2</v>
      </c>
      <c r="H9" s="37">
        <f t="shared" ref="H9:H18" si="1">F9+G9</f>
        <v>802.2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4871</v>
      </c>
      <c r="G10" s="37">
        <f t="shared" si="0"/>
        <v>243.55</v>
      </c>
      <c r="H10" s="37">
        <f t="shared" si="1"/>
        <v>5114.55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6379</v>
      </c>
      <c r="G11" s="37">
        <f t="shared" si="0"/>
        <v>318.95</v>
      </c>
      <c r="H11" s="37">
        <f t="shared" si="1"/>
        <v>6697.95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4747</v>
      </c>
      <c r="G12" s="37">
        <f t="shared" si="0"/>
        <v>237.35</v>
      </c>
      <c r="H12" s="37">
        <f t="shared" si="1"/>
        <v>4984.35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39</v>
      </c>
      <c r="F13" s="37">
        <v>1334</v>
      </c>
      <c r="G13" s="37">
        <f t="shared" si="0"/>
        <v>66.7</v>
      </c>
      <c r="H13" s="37">
        <f t="shared" si="1"/>
        <v>1400.7</v>
      </c>
      <c r="I13" s="55"/>
      <c r="J13" s="41"/>
      <c r="K13" s="41"/>
      <c r="L13" s="56"/>
    </row>
    <row r="14" s="1" customFormat="1" ht="21" customHeight="1" spans="1:12">
      <c r="A14" s="38"/>
      <c r="B14" s="39"/>
      <c r="C14" s="40"/>
      <c r="D14" s="41"/>
      <c r="E14" s="36" t="s">
        <v>40</v>
      </c>
      <c r="F14" s="37">
        <v>1157</v>
      </c>
      <c r="G14" s="37">
        <f t="shared" si="0"/>
        <v>57.85</v>
      </c>
      <c r="H14" s="37">
        <f t="shared" si="1"/>
        <v>1214.85</v>
      </c>
      <c r="I14" s="55"/>
      <c r="J14" s="41"/>
      <c r="K14" s="41"/>
      <c r="L14" s="56"/>
    </row>
    <row r="15" s="1" customFormat="1" ht="68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SUM(F8:F14)</f>
        <v>20000</v>
      </c>
      <c r="G15" s="37">
        <f t="shared" si="0"/>
        <v>1000</v>
      </c>
      <c r="H15" s="37">
        <f t="shared" si="1"/>
        <v>21000</v>
      </c>
      <c r="I15" s="55"/>
      <c r="J15" s="41"/>
      <c r="K15" s="41"/>
      <c r="L15" s="56"/>
    </row>
    <row r="16" s="1" customFormat="1" ht="75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SUM(F15:F15)</f>
        <v>20000</v>
      </c>
      <c r="G16" s="37">
        <f t="shared" si="0"/>
        <v>1000</v>
      </c>
      <c r="H16" s="37">
        <f t="shared" si="1"/>
        <v>21000</v>
      </c>
      <c r="I16" s="55"/>
      <c r="J16" s="41"/>
      <c r="K16" s="41"/>
      <c r="L16" s="56"/>
    </row>
    <row r="17" s="1" customFormat="1" ht="75" customHeight="1" spans="1:12">
      <c r="A17" s="42" t="s">
        <v>30</v>
      </c>
      <c r="B17" s="43" t="s">
        <v>43</v>
      </c>
      <c r="C17" s="44" t="s">
        <v>32</v>
      </c>
      <c r="D17" s="45" t="s">
        <v>33</v>
      </c>
      <c r="E17" s="46"/>
      <c r="F17" s="47">
        <f>SUM(F15:F15)</f>
        <v>20000</v>
      </c>
      <c r="G17" s="37">
        <f t="shared" si="0"/>
        <v>1000</v>
      </c>
      <c r="H17" s="37">
        <f t="shared" si="1"/>
        <v>21000</v>
      </c>
      <c r="I17" s="55"/>
      <c r="J17" s="41"/>
      <c r="K17" s="41"/>
      <c r="L17" s="56"/>
    </row>
    <row r="18" s="1" customFormat="1" ht="17" customHeight="1" spans="1:12">
      <c r="A18" s="48" t="s">
        <v>44</v>
      </c>
      <c r="B18" s="49"/>
      <c r="C18" s="49"/>
      <c r="D18" s="45"/>
      <c r="E18" s="49"/>
      <c r="F18" s="50">
        <f>SUM(F8:F17)</f>
        <v>80000</v>
      </c>
      <c r="G18" s="37">
        <f t="shared" si="0"/>
        <v>4000</v>
      </c>
      <c r="H18" s="37">
        <f t="shared" si="1"/>
        <v>84000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2025-04-19T02:40:29Z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1C5234D9A37C4438B323B756A38D4F04_13</vt:lpwstr>
  </property>
</Properties>
</file>