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" sheetId="2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<sst xmlns="http://schemas.openxmlformats.org/spreadsheetml/2006/main" count="112" uniqueCount="76">
  <si>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</si>
  <si>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</si>
  <si>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</si>
  <si>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</si>
  <si>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sf3160656316646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</si>
  <si>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</si>
  <si>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</si>
  <si>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</si>
  <si>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</si>
  <si>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</si>
  <si>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</si>
  <si>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</si>
  <si>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</si>
  <si>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</si>
  <si>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</si>
  <si>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</si>
  <si>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</si>
  <si>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</si>
  <si>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</si>
  <si>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</si>
  <si>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</si>
  <si>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</si>
  <si>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</si>
  <si>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</si>
  <si>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</si>
  <si>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</si>
  <si>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</si>
  <si>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</si>
  <si>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</si>
  <si>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23904-01
23905-01
23906-01
23907-01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</si>
  <si>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</si>
  <si>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6271-710</t>
  </si>
  <si>
    <t>250</t>
  </si>
  <si>
    <t>XS</t>
  </si>
  <si>
    <t>1/2</t>
  </si>
  <si>
    <t>15.2</t>
  </si>
  <si>
    <t>15.6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</si>
  <si>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</si>
  <si>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</si>
  <si>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</si>
  <si>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</si>
  <si>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</si>
  <si>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</si>
  <si>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t>2/2</t>
  </si>
  <si>
    <t>23</t>
  </si>
  <si>
    <t>23.4</t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</si>
  <si>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</si>
  <si>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白色再生空白标(6.0*2.5)
（blank care label)</t>
  </si>
  <si>
    <t>合计</t>
  </si>
  <si>
    <t>Factory name (工厂名称)</t>
  </si>
  <si>
    <t>PO. Number(订单号)</t>
  </si>
  <si>
    <t>23904-01 23905-01 23906-01 23907-01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</si>
  <si>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</si>
  <si>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</si>
  <si>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</si>
  <si>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</si>
  <si>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</si>
  <si>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</si>
  <si>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1\2</t>
  </si>
  <si>
    <t>SIZE/qty (尺码/数量)</t>
  </si>
  <si>
    <t>Carton Dimension（箱规）</t>
  </si>
  <si>
    <t>Country of Origin：</t>
  </si>
  <si>
    <t>Gross Weight（毛重）</t>
  </si>
  <si>
    <t>15.6kg</t>
  </si>
  <si>
    <t>Made In China</t>
  </si>
  <si>
    <t>Net Weight（净重）</t>
  </si>
  <si>
    <t>15.2kg</t>
  </si>
  <si>
    <t>Remark（备注）</t>
  </si>
  <si>
    <t xml:space="preserve">RECYCLE COMPONENT LABEL blank care label
</t>
  </si>
  <si>
    <t>2\2</t>
  </si>
  <si>
    <t>23.4kg</t>
  </si>
  <si>
    <t>23kg</t>
  </si>
  <si>
    <t>06271710250014</t>
  </si>
  <si>
    <t>06271710250021</t>
  </si>
  <si>
    <t>06271710250038</t>
  </si>
  <si>
    <t>06271710250045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</si>
</sst>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4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3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180975</xdr:colOff>
      <xdr:row>2</xdr:row>
      <xdr:rowOff>85725</xdr:rowOff>
    </xdr:from>
    <xdr:to>
      <xdr:col>11</xdr:col>
      <xdr:colOff>584200</xdr:colOff>
      <xdr:row>4</xdr:row>
      <xdr:rowOff>126365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81625" y="752475"/>
          <a:ext cx="3832225" cy="5645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1</xdr:row>
      <xdr:rowOff>590550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476750" y="13398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1</xdr:row>
      <xdr:rowOff>669925</xdr:rowOff>
    </xdr:from>
    <xdr:to>
      <xdr:col>2</xdr:col>
      <xdr:colOff>1791335</xdr:colOff>
      <xdr:row>3</xdr:row>
      <xdr:rowOff>377825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352925" y="1876425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247650</xdr:colOff>
      <xdr:row>6</xdr:row>
      <xdr:rowOff>95250</xdr:rowOff>
    </xdr:from>
    <xdr:to>
      <xdr:col>1</xdr:col>
      <xdr:colOff>1362075</xdr:colOff>
      <xdr:row>6</xdr:row>
      <xdr:rowOff>1238250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43150" y="3451225"/>
          <a:ext cx="1114425" cy="1143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12</xdr:row>
      <xdr:rowOff>76200</xdr:rowOff>
    </xdr:from>
    <xdr:to>
      <xdr:col>0</xdr:col>
      <xdr:colOff>1829433</xdr:colOff>
      <xdr:row>12</xdr:row>
      <xdr:rowOff>523875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56578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13</xdr:row>
      <xdr:rowOff>133350</xdr:rowOff>
    </xdr:from>
    <xdr:to>
      <xdr:col>2</xdr:col>
      <xdr:colOff>1562100</xdr:colOff>
      <xdr:row>13</xdr:row>
      <xdr:rowOff>590550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476750" y="64770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14</xdr:row>
      <xdr:rowOff>0</xdr:rowOff>
    </xdr:from>
    <xdr:to>
      <xdr:col>2</xdr:col>
      <xdr:colOff>1848485</xdr:colOff>
      <xdr:row>14</xdr:row>
      <xdr:rowOff>631825</xdr:rowOff>
    </xdr:to>
    <xdr:pic>
      <xdr:nvPicPr>
        <xdr:cNvPr id="9" name="图片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10075" y="695325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18</xdr:row>
      <xdr:rowOff>75565</xdr:rowOff>
    </xdr:from>
    <xdr:to>
      <xdr:col>1</xdr:col>
      <xdr:colOff>1047750</xdr:colOff>
      <xdr:row>18</xdr:row>
      <xdr:rowOff>1228725</xdr:rowOff>
    </xdr:to>
    <xdr:pic>
      <xdr:nvPicPr>
        <xdr:cNvPr id="11" name="图片 1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295525" y="8705215"/>
          <a:ext cx="847725" cy="1153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W13" sqref="U9:W13"/>
    </sheetView>
  </sheetViews>
  <sheetFormatPr defaultColWidth="9" defaultRowHeight="12.75"/>
  <cols>
    <col min="1" max="1" width="9.625" style="19" customWidth="1"/>
    <col min="2" max="2" width="22.625" style="19" customWidth="1"/>
    <col min="3" max="16384" width="9" style="19"/>
  </cols>
  <sheetData>
    <row r="1" s="18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8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8" customFormat="1" ht="26.25" spans="1:12">
      <c r="A3" s="26"/>
      <c r="B3" s="26"/>
      <c r="C3" s="26"/>
      <c r="D3" s="26" t="s">
        <v>2</v>
      </c>
      <c r="E3" s="27">
        <v>45751</v>
      </c>
      <c r="F3" s="27"/>
      <c r="G3" s="28"/>
      <c r="H3" s="29"/>
      <c r="I3" s="66"/>
      <c r="J3" s="67"/>
      <c r="K3" s="67"/>
      <c r="L3" s="26"/>
    </row>
    <row r="4" s="18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8"/>
      <c r="J4" s="69"/>
      <c r="K4" s="69"/>
      <c r="L4" s="68"/>
    </row>
    <row r="5" s="18" customFormat="1" ht="26.25" spans="1:12">
      <c r="A5" s="26"/>
      <c r="B5" s="30"/>
      <c r="C5" s="26"/>
      <c r="D5" s="26"/>
      <c r="E5" s="26"/>
      <c r="F5" s="26"/>
      <c r="G5" s="35"/>
      <c r="H5" s="29"/>
      <c r="I5" s="66"/>
      <c r="J5" s="67"/>
      <c r="K5" s="67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15" spans="1:12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7272</v>
      </c>
      <c r="G8" s="54">
        <f>F8*0.05</f>
        <v>363.6</v>
      </c>
      <c r="H8" s="54">
        <f>F8+G8</f>
        <v>7635.6</v>
      </c>
      <c r="I8" s="70" t="s">
        <v>34</v>
      </c>
      <c r="J8" s="70" t="s">
        <v>35</v>
      </c>
      <c r="K8" s="70" t="s">
        <v>36</v>
      </c>
      <c r="L8" s="70" t="s">
        <v>37</v>
      </c>
    </row>
    <row r="9" s="19" customFormat="1" ht="15" spans="1:12">
      <c r="A9" s="55"/>
      <c r="B9" s="56"/>
      <c r="C9" s="57"/>
      <c r="D9" s="58"/>
      <c r="E9" s="53" t="s">
        <v>38</v>
      </c>
      <c r="F9" s="54">
        <v>15231</v>
      </c>
      <c r="G9" s="54">
        <f t="shared" ref="G9:G16" si="0">F9*0.05</f>
        <v>761.55</v>
      </c>
      <c r="H9" s="54">
        <f t="shared" ref="H9:H16" si="1">F9+G9</f>
        <v>15992.55</v>
      </c>
      <c r="I9" s="71"/>
      <c r="J9" s="71"/>
      <c r="K9" s="71"/>
      <c r="L9" s="71"/>
    </row>
    <row r="10" s="19" customFormat="1" ht="15" spans="1:12">
      <c r="A10" s="55"/>
      <c r="B10" s="56"/>
      <c r="C10" s="57"/>
      <c r="D10" s="58"/>
      <c r="E10" s="53" t="s">
        <v>39</v>
      </c>
      <c r="F10" s="54">
        <v>11999</v>
      </c>
      <c r="G10" s="54">
        <f t="shared" si="0"/>
        <v>599.95</v>
      </c>
      <c r="H10" s="54">
        <f t="shared" si="1"/>
        <v>12598.95</v>
      </c>
      <c r="I10" s="71"/>
      <c r="J10" s="71"/>
      <c r="K10" s="71"/>
      <c r="L10" s="71"/>
    </row>
    <row r="11" s="19" customFormat="1" ht="15" spans="1:12">
      <c r="A11" s="55"/>
      <c r="B11" s="56"/>
      <c r="C11" s="57"/>
      <c r="D11" s="58"/>
      <c r="E11" s="53" t="s">
        <v>40</v>
      </c>
      <c r="F11" s="54">
        <v>5898</v>
      </c>
      <c r="G11" s="54">
        <f t="shared" si="0"/>
        <v>294.9</v>
      </c>
      <c r="H11" s="54">
        <f t="shared" si="1"/>
        <v>6192.9</v>
      </c>
      <c r="I11" s="71"/>
      <c r="J11" s="71"/>
      <c r="K11" s="71"/>
      <c r="L11" s="71"/>
    </row>
    <row r="12" s="19" customFormat="1" ht="60" spans="1:12">
      <c r="A12" s="59" t="s">
        <v>29</v>
      </c>
      <c r="B12" s="60" t="s">
        <v>41</v>
      </c>
      <c r="C12" s="61" t="s">
        <v>31</v>
      </c>
      <c r="D12" s="62" t="s">
        <v>32</v>
      </c>
      <c r="E12" s="63"/>
      <c r="F12" s="64">
        <f>SUM(F8:F11)</f>
        <v>40400</v>
      </c>
      <c r="G12" s="54">
        <f t="shared" si="0"/>
        <v>2020</v>
      </c>
      <c r="H12" s="54">
        <f t="shared" si="1"/>
        <v>42420</v>
      </c>
      <c r="I12" s="71"/>
      <c r="J12" s="71"/>
      <c r="K12" s="71"/>
      <c r="L12" s="71"/>
    </row>
    <row r="13" s="19" customFormat="1" ht="60" spans="1:12">
      <c r="A13" s="59" t="s">
        <v>29</v>
      </c>
      <c r="B13" s="60" t="s">
        <v>42</v>
      </c>
      <c r="C13" s="61" t="s">
        <v>31</v>
      </c>
      <c r="D13" s="62" t="s">
        <v>32</v>
      </c>
      <c r="E13" s="63"/>
      <c r="F13" s="64">
        <f t="shared" ref="F13:F15" si="2">SUM(F12:F12)</f>
        <v>40400</v>
      </c>
      <c r="G13" s="54">
        <f t="shared" si="0"/>
        <v>2020</v>
      </c>
      <c r="H13" s="54">
        <f t="shared" si="1"/>
        <v>42420</v>
      </c>
      <c r="I13" s="71" t="s">
        <v>43</v>
      </c>
      <c r="J13" s="71" t="s">
        <v>44</v>
      </c>
      <c r="K13" s="71" t="s">
        <v>45</v>
      </c>
      <c r="L13" s="71" t="s">
        <v>37</v>
      </c>
    </row>
    <row r="14" s="19" customFormat="1" ht="60" spans="1:12">
      <c r="A14" s="59" t="s">
        <v>29</v>
      </c>
      <c r="B14" s="60" t="s">
        <v>46</v>
      </c>
      <c r="C14" s="61" t="s">
        <v>31</v>
      </c>
      <c r="D14" s="62" t="s">
        <v>32</v>
      </c>
      <c r="E14" s="63"/>
      <c r="F14" s="64">
        <f t="shared" si="2"/>
        <v>40400</v>
      </c>
      <c r="G14" s="54">
        <f t="shared" si="0"/>
        <v>2020</v>
      </c>
      <c r="H14" s="54">
        <f t="shared" si="1"/>
        <v>42420</v>
      </c>
      <c r="I14" s="71"/>
      <c r="J14" s="71"/>
      <c r="K14" s="71"/>
      <c r="L14" s="71"/>
    </row>
    <row r="15" s="19" customFormat="1" ht="60" spans="1:12">
      <c r="A15" s="59" t="s">
        <v>29</v>
      </c>
      <c r="B15" s="60" t="s">
        <v>47</v>
      </c>
      <c r="C15" s="61" t="s">
        <v>31</v>
      </c>
      <c r="D15" s="62" t="s">
        <v>32</v>
      </c>
      <c r="E15" s="63"/>
      <c r="F15" s="64">
        <f t="shared" si="2"/>
        <v>40400</v>
      </c>
      <c r="G15" s="54">
        <f t="shared" si="0"/>
        <v>2020</v>
      </c>
      <c r="H15" s="54">
        <f t="shared" si="1"/>
        <v>42420</v>
      </c>
      <c r="I15" s="72"/>
      <c r="J15" s="72"/>
      <c r="K15" s="72"/>
      <c r="L15" s="72"/>
    </row>
    <row r="16" s="19" customFormat="1" ht="15" spans="1:12">
      <c r="A16" s="65" t="s">
        <v>48</v>
      </c>
      <c r="B16" s="9"/>
      <c r="C16" s="9"/>
      <c r="D16" s="62"/>
      <c r="E16" s="9"/>
      <c r="F16" s="61">
        <f>SUM(F8:F15)</f>
        <v>202000</v>
      </c>
      <c r="G16" s="54">
        <f t="shared" si="0"/>
        <v>10100</v>
      </c>
      <c r="H16" s="54">
        <f t="shared" si="1"/>
        <v>212100</v>
      </c>
      <c r="I16" s="73"/>
      <c r="J16" s="73"/>
      <c r="K16" s="73"/>
      <c r="L16" s="73"/>
    </row>
  </sheetData>
  <mergeCells count="16">
    <mergeCell ref="A1:L1"/>
    <mergeCell ref="A2:L2"/>
    <mergeCell ref="E3:F3"/>
    <mergeCell ref="E4:F4"/>
    <mergeCell ref="A8:A11"/>
    <mergeCell ref="B8:B11"/>
    <mergeCell ref="C8:C11"/>
    <mergeCell ref="D8:D11"/>
    <mergeCell ref="I8:I12"/>
    <mergeCell ref="I13:I15"/>
    <mergeCell ref="J8:J12"/>
    <mergeCell ref="J13:J15"/>
    <mergeCell ref="K8:K12"/>
    <mergeCell ref="K13:K15"/>
    <mergeCell ref="L8:L12"/>
    <mergeCell ref="L13:L15"/>
  </mergeCells>
  <pageMargins left="0.75" right="0.75" top="1" bottom="1" header="0.5" footer="0.5"/>
  <pageSetup paperSize="257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opLeftCell="A10" workbookViewId="0">
      <selection activeCell="I17" sqref="I17"/>
    </sheetView>
  </sheetViews>
  <sheetFormatPr defaultColWidth="9" defaultRowHeight="13.5" outlineLevelCol="2"/>
  <cols>
    <col min="1" max="1" width="27.5" customWidth="1"/>
    <col min="2" max="2" width="29.25" customWidth="1"/>
    <col min="3" max="3" width="26.875" customWidth="1"/>
  </cols>
  <sheetData>
    <row r="1" ht="95" customHeight="1" spans="1:3">
      <c r="A1" s="1"/>
      <c r="B1" s="2"/>
      <c r="C1" s="3"/>
    </row>
    <row r="2" ht="57" customHeight="1" spans="1:3">
      <c r="A2" s="4" t="s">
        <v>49</v>
      </c>
      <c r="B2" s="5"/>
      <c r="C2" s="6"/>
    </row>
    <row r="3" ht="15.75" spans="1:3">
      <c r="A3" s="4" t="s">
        <v>50</v>
      </c>
      <c r="B3" s="7" t="s">
        <v>51</v>
      </c>
      <c r="C3" s="8"/>
    </row>
    <row r="4" ht="41" customHeight="1" spans="1:3">
      <c r="A4" s="4" t="s">
        <v>52</v>
      </c>
      <c r="B4" s="9" t="s">
        <v>31</v>
      </c>
      <c r="C4" s="8"/>
    </row>
    <row r="5" ht="41.25" spans="1:3">
      <c r="A5" s="4" t="s">
        <v>53</v>
      </c>
      <c r="B5" s="10" t="s">
        <v>54</v>
      </c>
      <c r="C5" s="11" t="s">
        <v>55</v>
      </c>
    </row>
    <row r="6" ht="14.25" spans="1:3">
      <c r="A6" s="4" t="s">
        <v>56</v>
      </c>
      <c r="B6" s="12" t="s">
        <v>57</v>
      </c>
      <c r="C6" s="13" t="s">
        <v>58</v>
      </c>
    </row>
    <row r="7" ht="104" customHeight="1" spans="1:3">
      <c r="A7" s="4" t="s">
        <v>59</v>
      </c>
      <c r="B7" s="12"/>
      <c r="C7" s="13"/>
    </row>
    <row r="8" ht="14.25" spans="1:3">
      <c r="A8" s="4" t="s">
        <v>60</v>
      </c>
      <c r="B8" s="14" t="s">
        <v>37</v>
      </c>
      <c r="C8" s="15" t="s">
        <v>61</v>
      </c>
    </row>
    <row r="9" ht="14.25" spans="1:3">
      <c r="A9" s="4" t="s">
        <v>62</v>
      </c>
      <c r="B9" s="16" t="s">
        <v>63</v>
      </c>
      <c r="C9" s="8" t="s">
        <v>64</v>
      </c>
    </row>
    <row r="10" ht="14.25" spans="1:3">
      <c r="A10" s="4" t="s">
        <v>65</v>
      </c>
      <c r="B10" s="16" t="s">
        <v>66</v>
      </c>
      <c r="C10" s="8"/>
    </row>
    <row r="11" ht="14.25" spans="1:3">
      <c r="A11" s="4" t="s">
        <v>67</v>
      </c>
      <c r="B11" s="16"/>
      <c r="C11" s="17"/>
    </row>
    <row r="12" ht="14.25"/>
    <row r="13" ht="60" customHeight="1" spans="1:3">
      <c r="A13" s="1"/>
      <c r="B13" s="2"/>
      <c r="C13" s="3"/>
    </row>
    <row r="14" ht="48" customHeight="1" spans="1:3">
      <c r="A14" s="4" t="s">
        <v>49</v>
      </c>
      <c r="B14" s="5"/>
      <c r="C14" s="6"/>
    </row>
    <row r="15" ht="60.75" spans="1:3">
      <c r="A15" s="4" t="s">
        <v>50</v>
      </c>
      <c r="B15" s="7" t="s">
        <v>29</v>
      </c>
      <c r="C15" s="8"/>
    </row>
    <row r="16" ht="15.75" spans="1:3">
      <c r="A16" s="4" t="s">
        <v>52</v>
      </c>
      <c r="B16" s="9" t="s">
        <v>31</v>
      </c>
      <c r="C16" s="8"/>
    </row>
    <row r="17" ht="41.25" spans="1:3">
      <c r="A17" s="4" t="s">
        <v>53</v>
      </c>
      <c r="B17" s="10" t="s">
        <v>68</v>
      </c>
      <c r="C17" s="11" t="s">
        <v>55</v>
      </c>
    </row>
    <row r="18" ht="14.25" spans="1:3">
      <c r="A18" s="4" t="s">
        <v>56</v>
      </c>
      <c r="B18" s="12" t="s">
        <v>57</v>
      </c>
      <c r="C18" s="13" t="s">
        <v>69</v>
      </c>
    </row>
    <row r="19" ht="141" customHeight="1" spans="1:3">
      <c r="A19" s="4" t="s">
        <v>59</v>
      </c>
      <c r="B19" s="12"/>
      <c r="C19" s="13"/>
    </row>
    <row r="20" ht="14.25" spans="1:3">
      <c r="A20" s="4" t="s">
        <v>60</v>
      </c>
      <c r="B20" s="14" t="s">
        <v>37</v>
      </c>
      <c r="C20" s="15" t="s">
        <v>61</v>
      </c>
    </row>
    <row r="21" ht="14.25" spans="1:3">
      <c r="A21" s="4" t="s">
        <v>62</v>
      </c>
      <c r="B21" s="16" t="s">
        <v>70</v>
      </c>
      <c r="C21" s="8" t="s">
        <v>64</v>
      </c>
    </row>
    <row r="22" ht="14.25" spans="1:3">
      <c r="A22" s="4" t="s">
        <v>65</v>
      </c>
      <c r="B22" s="16" t="s">
        <v>71</v>
      </c>
      <c r="C22" s="8"/>
    </row>
    <row r="23" ht="14.25" spans="1:3">
      <c r="A23" s="4" t="s">
        <v>67</v>
      </c>
      <c r="B23" s="16"/>
      <c r="C23" s="17"/>
    </row>
    <row r="25" spans="1:2">
      <c r="A25" s="74" t="s">
        <v>72</v>
      </c>
      <c r="B25" s="74" t="s">
        <v>72</v>
      </c>
    </row>
    <row r="26" spans="1:2">
      <c r="A26" s="74" t="s">
        <v>73</v>
      </c>
      <c r="B26" s="74" t="s">
        <v>73</v>
      </c>
    </row>
    <row r="27" spans="1:2">
      <c r="A27" s="74" t="s">
        <v>74</v>
      </c>
      <c r="B27" s="74" t="s">
        <v>74</v>
      </c>
    </row>
    <row r="28" spans="1:2">
      <c r="A28" s="74" t="s">
        <v>75</v>
      </c>
      <c r="B28" s="74" t="s">
        <v>75</v>
      </c>
    </row>
  </sheetData>
  <mergeCells count="8">
    <mergeCell ref="A1:C1"/>
    <mergeCell ref="A13:C13"/>
    <mergeCell ref="C3:C4"/>
    <mergeCell ref="C6:C7"/>
    <mergeCell ref="C9:C11"/>
    <mergeCell ref="C15:C16"/>
    <mergeCell ref="C18:C19"/>
    <mergeCell ref="C21:C23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2025-04-02T02:24:00Z</dcterms:created>
  <dcterms:modified xsi:type="dcterms:W3CDTF">2025-04-04T07:44:51Z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17D7024832C64198A83214EBAE9B13D7_11</vt:lpwstr>
  </property>
  <property fmtid="{D5CDD505-2E9C-101B-9397-08002B2CF9AE}" pid="3" name="KSOProductBuildVer">
    <vt:lpwstr>2052-12.1.0.20305</vt:lpwstr>
  </property>
</Properties>
</file>