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<sst xmlns="http://schemas.openxmlformats.org/spreadsheetml/2006/main" count="83" uniqueCount="67">
  <si>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</si>
  <si>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</si>
  <si>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</si>
  <si>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</si>
  <si>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SF3163474043040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</si>
  <si>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</si>
  <si>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</si>
  <si>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</si>
  <si>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</si>
  <si>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</si>
  <si>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</si>
  <si>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</si>
  <si>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</si>
  <si>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</si>
  <si>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</si>
  <si>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</si>
  <si>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</si>
  <si>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</si>
  <si>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</si>
  <si>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</si>
  <si>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</si>
  <si>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</si>
  <si>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</si>
  <si>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</si>
  <si>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</si>
  <si>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</si>
  <si>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</si>
  <si>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</si>
  <si>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</si>
  <si>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78875-01
78881-01
78883-01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</si>
  <si>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</si>
  <si>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8807-008</t>
  </si>
  <si>
    <t>100</t>
  </si>
  <si>
    <t>XS</t>
  </si>
  <si>
    <t>1/1</t>
  </si>
  <si>
    <t>15.2</t>
  </si>
  <si>
    <t>15.6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</si>
  <si>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</si>
  <si>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</si>
  <si>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</si>
  <si>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</si>
  <si>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</si>
  <si>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</si>
  <si>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</si>
  <si>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</si>
  <si>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</si>
  <si>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</si>
  <si>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</si>
  <si>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</si>
  <si>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</si>
  <si>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</si>
  <si>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</si>
  <si>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</si>
  <si>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</si>
  <si>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</si>
  <si>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</si>
  <si>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</si>
  <si>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</si>
  <si>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15.6kg</t>
  </si>
  <si>
    <t>Made In China</t>
  </si>
  <si>
    <t>Net Weight（净重）</t>
  </si>
  <si>
    <t>15.2kg</t>
  </si>
  <si>
    <t>Remark（备注）</t>
  </si>
  <si>
    <t>08807008100013</t>
  </si>
  <si>
    <t>08807008100020</t>
  </si>
  <si>
    <t>08807008100037</t>
  </si>
  <si>
    <t>08807008100044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</si>
</sst>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160655</xdr:colOff>
      <xdr:row>4</xdr:row>
      <xdr:rowOff>25400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589655" cy="215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50800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6</xdr:row>
      <xdr:rowOff>180975</xdr:rowOff>
    </xdr:from>
    <xdr:to>
      <xdr:col>1</xdr:col>
      <xdr:colOff>1457325</xdr:colOff>
      <xdr:row>6</xdr:row>
      <xdr:rowOff>1296035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14550" y="3733800"/>
          <a:ext cx="1304925" cy="11150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abSelected="1" workbookViewId="0">
      <selection activeCell="K20" sqref="K20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45774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4400</v>
      </c>
      <c r="G8" s="54">
        <f>F8*0.05</f>
        <v>220</v>
      </c>
      <c r="H8" s="54">
        <f>F8+G8</f>
        <v>4620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8406</v>
      </c>
      <c r="G9" s="54">
        <f t="shared" ref="G9:G15" si="0">F9*0.05</f>
        <v>420.3</v>
      </c>
      <c r="H9" s="54">
        <f t="shared" ref="H9:H15" si="1">F9+G9</f>
        <v>8826.3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5202</v>
      </c>
      <c r="G10" s="54">
        <f t="shared" si="0"/>
        <v>260.1</v>
      </c>
      <c r="H10" s="54">
        <f t="shared" si="1"/>
        <v>5462.1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2002</v>
      </c>
      <c r="G11" s="54">
        <f t="shared" si="0"/>
        <v>100.1</v>
      </c>
      <c r="H11" s="54">
        <f t="shared" si="1"/>
        <v>2102.1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45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20010</v>
      </c>
      <c r="G12" s="54">
        <f t="shared" si="0"/>
        <v>1000.5</v>
      </c>
      <c r="H12" s="54">
        <f t="shared" si="1"/>
        <v>21010.5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45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SUM(F12:F12)</f>
        <v>20010</v>
      </c>
      <c r="G13" s="54">
        <f t="shared" si="0"/>
        <v>1000.5</v>
      </c>
      <c r="H13" s="54">
        <f t="shared" si="1"/>
        <v>21010.5</v>
      </c>
      <c r="I13" s="66"/>
      <c r="J13" s="67"/>
      <c r="K13" s="67"/>
      <c r="L13" s="67"/>
    </row>
    <row r="14" s="19" customFormat="1" ht="45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20010</v>
      </c>
      <c r="G14" s="54">
        <f t="shared" si="0"/>
        <v>1000.5</v>
      </c>
      <c r="H14" s="54">
        <f t="shared" si="1"/>
        <v>21010.5</v>
      </c>
      <c r="I14" s="66"/>
      <c r="J14" s="67"/>
      <c r="K14" s="67"/>
      <c r="L14" s="67"/>
    </row>
    <row r="15" s="19" customFormat="1" ht="15" spans="1:12">
      <c r="A15" s="58" t="s">
        <v>44</v>
      </c>
      <c r="B15" s="10"/>
      <c r="C15" s="10"/>
      <c r="D15" s="52"/>
      <c r="E15" s="10"/>
      <c r="F15" s="51">
        <f>SUM(F8:F14)</f>
        <v>80040</v>
      </c>
      <c r="G15" s="54">
        <f t="shared" si="0"/>
        <v>4002</v>
      </c>
      <c r="H15" s="54">
        <f t="shared" si="1"/>
        <v>84042</v>
      </c>
      <c r="I15" s="69"/>
      <c r="J15" s="69"/>
      <c r="K15" s="69"/>
      <c r="L15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opLeftCell="A2" workbookViewId="0">
      <selection activeCell="B22" sqref="B2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45</v>
      </c>
      <c r="B2" s="6"/>
      <c r="C2" s="7"/>
    </row>
    <row r="3" s="1" customFormat="1" ht="45.75" spans="1:3">
      <c r="A3" s="5" t="s">
        <v>46</v>
      </c>
      <c r="B3" s="8" t="s">
        <v>29</v>
      </c>
      <c r="C3" s="9"/>
    </row>
    <row r="4" s="1" customFormat="1" ht="15.75" spans="1:3">
      <c r="A4" s="5" t="s">
        <v>47</v>
      </c>
      <c r="B4" s="10" t="s">
        <v>31</v>
      </c>
      <c r="C4" s="9"/>
    </row>
    <row r="5" s="1" customFormat="1" ht="108" customHeight="1" spans="1:3">
      <c r="A5" s="5" t="s">
        <v>48</v>
      </c>
      <c r="B5" s="11" t="s">
        <v>49</v>
      </c>
      <c r="C5" s="12" t="s">
        <v>50</v>
      </c>
    </row>
    <row r="6" s="1" customFormat="1" ht="14.25" spans="1:3">
      <c r="A6" s="5" t="s">
        <v>51</v>
      </c>
      <c r="B6" s="13" t="s">
        <v>52</v>
      </c>
      <c r="C6" s="14" t="s">
        <v>53</v>
      </c>
    </row>
    <row r="7" s="1" customFormat="1" ht="123" customHeight="1" spans="1:3">
      <c r="A7" s="5" t="s">
        <v>54</v>
      </c>
      <c r="B7" s="13"/>
      <c r="C7" s="14"/>
    </row>
    <row r="8" s="1" customFormat="1" ht="14.25" spans="1:3">
      <c r="A8" s="5" t="s">
        <v>55</v>
      </c>
      <c r="B8" s="15" t="s">
        <v>37</v>
      </c>
      <c r="C8" s="16" t="s">
        <v>56</v>
      </c>
    </row>
    <row r="9" s="1" customFormat="1" ht="14.25" spans="1:3">
      <c r="A9" s="5" t="s">
        <v>57</v>
      </c>
      <c r="B9" s="17" t="s">
        <v>58</v>
      </c>
      <c r="C9" s="9" t="s">
        <v>59</v>
      </c>
    </row>
    <row r="10" s="1" customFormat="1" ht="14.25" spans="1:3">
      <c r="A10" s="5" t="s">
        <v>60</v>
      </c>
      <c r="B10" s="17" t="s">
        <v>61</v>
      </c>
      <c r="C10" s="9"/>
    </row>
    <row r="11" s="1" customFormat="1" ht="14.25" spans="1:3">
      <c r="A11" s="5" t="s">
        <v>62</v>
      </c>
      <c r="B11" s="17"/>
      <c r="C11" s="18"/>
    </row>
    <row r="14" spans="2:2">
      <c r="B14" s="70" t="s">
        <v>63</v>
      </c>
    </row>
    <row r="15" spans="2:2">
      <c r="B15" s="70" t="s">
        <v>64</v>
      </c>
    </row>
    <row r="16" spans="2:2">
      <c r="B16" s="70" t="s">
        <v>65</v>
      </c>
    </row>
    <row r="17" spans="2:2">
      <c r="B17" s="70" t="s">
        <v>66</v>
      </c>
    </row>
    <row r="18" spans="2:2">
      <c r="B18" s="70" t="s">
        <v>63</v>
      </c>
    </row>
    <row r="19" spans="2:2">
      <c r="B19" s="70" t="s">
        <v>64</v>
      </c>
    </row>
    <row r="20" spans="2:2">
      <c r="B20" s="70" t="s">
        <v>65</v>
      </c>
    </row>
    <row r="21" spans="2:2">
      <c r="B21" s="70" t="s">
        <v>66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2025-04-25T12:19:00Z</dcterms:created>
  <dcterms:modified xsi:type="dcterms:W3CDTF">2025-04-27T10:56:22Z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FE0C41C56DAC455E99AB7266C023E220_11</vt:lpwstr>
  </property>
  <property fmtid="{D5CDD505-2E9C-101B-9397-08002B2CF9AE}" pid="3" name="KSOProductBuildVer">
    <vt:lpwstr>2052-12.1.0.20784</vt:lpwstr>
  </property>
</Properties>
</file>