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<sst xmlns="http://schemas.openxmlformats.org/spreadsheetml/2006/main" count="75" uniqueCount="51">
  <si>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</si>
  <si>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</si>
  <si>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</si>
  <si>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</si>
  <si>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2260</t>
  </si>
  <si>
    <t>地址：江苏省江阴市祝塘镇云顾路12-8号江阴市超宇针织有限公司 龚新叶  15190350578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</si>
  <si>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</si>
  <si>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</si>
  <si>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</si>
  <si>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</si>
  <si>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</si>
  <si>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</si>
  <si>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</si>
  <si>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</si>
  <si>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</si>
  <si>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</si>
  <si>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</si>
  <si>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</si>
  <si>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</si>
  <si>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</si>
  <si>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</si>
  <si>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</si>
  <si>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</si>
  <si>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</si>
  <si>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</si>
  <si>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</si>
  <si>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</si>
  <si>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</si>
  <si>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</si>
  <si>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</si>
  <si>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S25040817</t>
  </si>
  <si>
    <t>TESCO</t>
  </si>
  <si>
    <t>JYCY25022</t>
  </si>
  <si>
    <t>34*38CM</t>
  </si>
  <si>
    <t>1/6</t>
  </si>
  <si>
    <t>44*55CM</t>
  </si>
  <si>
    <t>2/6</t>
  </si>
  <si>
    <t>32*38CM</t>
  </si>
  <si>
    <t>3/6</t>
  </si>
  <si>
    <t>45*53CM</t>
  </si>
  <si>
    <t>4/6</t>
  </si>
  <si>
    <t>33*36CM</t>
  </si>
  <si>
    <t>5/6</t>
  </si>
  <si>
    <t>6/6</t>
  </si>
  <si>
    <t>26*35CM</t>
  </si>
  <si>
    <t>26*38CM</t>
  </si>
  <si>
    <t>23*34CM</t>
  </si>
  <si>
    <t>42*52CM</t>
  </si>
  <si>
    <t>16*36CM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</si>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</sst>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49" fontId="16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49" fontId="16" fillId="0" borderId="7" xfId="51" applyNumberFormat="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horizontal="center" vertical="center" wrapText="1"/>
    </xf>
    <xf numFmtId="49" fontId="16" fillId="0" borderId="8" xfId="51" applyNumberFormat="1" applyFont="1" applyFill="1" applyBorder="1" applyAlignment="1">
      <alignment horizontal="center" vertical="center" wrapText="1"/>
    </xf>
    <xf numFmtId="49" fontId="15" fillId="0" borderId="8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zoomScale="90" zoomScaleNormal="90" workbookViewId="0">
      <selection activeCell="C13" sqref="C13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2.1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45783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1" t="s">
        <v>15</v>
      </c>
      <c r="K6" s="31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2" t="s">
        <v>26</v>
      </c>
      <c r="J7" s="31" t="s">
        <v>27</v>
      </c>
      <c r="K7" s="31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2350</v>
      </c>
      <c r="G8" s="25">
        <v>23</v>
      </c>
      <c r="H8" s="25">
        <f>SUM(F8+G8)</f>
        <v>2373</v>
      </c>
      <c r="I8" s="33" t="s">
        <v>34</v>
      </c>
      <c r="J8" s="34">
        <v>16.8</v>
      </c>
      <c r="K8" s="34">
        <v>17.3</v>
      </c>
      <c r="L8" s="35"/>
    </row>
    <row r="9" customFormat="1" ht="31" customHeight="1" spans="1:12">
      <c r="A9" s="19"/>
      <c r="B9" s="20" t="s">
        <v>31</v>
      </c>
      <c r="C9" s="21" t="s">
        <v>32</v>
      </c>
      <c r="D9" s="26"/>
      <c r="E9" s="23" t="s">
        <v>35</v>
      </c>
      <c r="F9" s="25">
        <v>1180</v>
      </c>
      <c r="G9" s="25">
        <v>11</v>
      </c>
      <c r="H9" s="25">
        <f t="shared" ref="H9:H19" si="0">SUM(F9+G9)</f>
        <v>1191</v>
      </c>
      <c r="I9" s="33" t="s">
        <v>36</v>
      </c>
      <c r="J9" s="36">
        <v>15.8</v>
      </c>
      <c r="K9" s="34">
        <v>16.3</v>
      </c>
      <c r="L9" s="28"/>
    </row>
    <row r="10" customFormat="1" ht="31" customHeight="1" spans="1:12">
      <c r="A10" s="19"/>
      <c r="B10" s="20" t="s">
        <v>31</v>
      </c>
      <c r="C10" s="21" t="s">
        <v>32</v>
      </c>
      <c r="D10" s="26"/>
      <c r="E10" s="23" t="s">
        <v>37</v>
      </c>
      <c r="F10" s="25">
        <v>1950</v>
      </c>
      <c r="G10" s="25">
        <v>19</v>
      </c>
      <c r="H10" s="25">
        <f t="shared" si="0"/>
        <v>1969</v>
      </c>
      <c r="I10" s="33" t="s">
        <v>38</v>
      </c>
      <c r="J10" s="36">
        <v>13</v>
      </c>
      <c r="K10" s="34">
        <v>13.5</v>
      </c>
      <c r="L10" s="28"/>
    </row>
    <row r="11" customFormat="1" ht="31" customHeight="1" spans="1:12">
      <c r="A11" s="19"/>
      <c r="B11" s="20" t="s">
        <v>31</v>
      </c>
      <c r="C11" s="21" t="s">
        <v>32</v>
      </c>
      <c r="D11" s="26"/>
      <c r="E11" s="23" t="s">
        <v>39</v>
      </c>
      <c r="F11" s="25">
        <v>950</v>
      </c>
      <c r="G11" s="25">
        <v>9</v>
      </c>
      <c r="H11" s="25">
        <f t="shared" si="0"/>
        <v>959</v>
      </c>
      <c r="I11" s="33" t="s">
        <v>40</v>
      </c>
      <c r="J11" s="36">
        <v>12.4</v>
      </c>
      <c r="K11" s="34">
        <v>12.9</v>
      </c>
      <c r="L11" s="28"/>
    </row>
    <row r="12" customFormat="1" ht="31" customHeight="1" spans="1:12">
      <c r="A12" s="19"/>
      <c r="B12" s="20" t="s">
        <v>31</v>
      </c>
      <c r="C12" s="21" t="s">
        <v>32</v>
      </c>
      <c r="D12" s="26"/>
      <c r="E12" s="23" t="s">
        <v>41</v>
      </c>
      <c r="F12" s="25">
        <v>1450</v>
      </c>
      <c r="G12" s="25">
        <v>14</v>
      </c>
      <c r="H12" s="25">
        <f t="shared" si="0"/>
        <v>1464</v>
      </c>
      <c r="I12" s="33" t="s">
        <v>42</v>
      </c>
      <c r="J12" s="36">
        <v>9.3</v>
      </c>
      <c r="K12" s="34">
        <v>9.8</v>
      </c>
      <c r="L12" s="28"/>
    </row>
    <row r="13" customFormat="1" ht="31" customHeight="1" spans="1:12">
      <c r="A13" s="19"/>
      <c r="B13" s="20" t="s">
        <v>31</v>
      </c>
      <c r="C13" s="21" t="s">
        <v>32</v>
      </c>
      <c r="D13" s="26"/>
      <c r="E13" s="23" t="s">
        <v>39</v>
      </c>
      <c r="F13" s="25">
        <v>650</v>
      </c>
      <c r="G13" s="25">
        <v>6</v>
      </c>
      <c r="H13" s="25">
        <f t="shared" si="0"/>
        <v>656</v>
      </c>
      <c r="I13" s="37" t="s">
        <v>43</v>
      </c>
      <c r="J13" s="36">
        <v>8.3</v>
      </c>
      <c r="K13" s="34">
        <v>8.8</v>
      </c>
      <c r="L13" s="28"/>
    </row>
    <row r="14" customFormat="1" ht="31" customHeight="1" spans="1:12">
      <c r="A14" s="19"/>
      <c r="B14" s="20" t="s">
        <v>31</v>
      </c>
      <c r="C14" s="21" t="s">
        <v>32</v>
      </c>
      <c r="D14" s="26"/>
      <c r="E14" s="23" t="s">
        <v>44</v>
      </c>
      <c r="F14" s="25">
        <v>1500</v>
      </c>
      <c r="G14" s="25">
        <v>15</v>
      </c>
      <c r="H14" s="25">
        <f t="shared" si="0"/>
        <v>1515</v>
      </c>
      <c r="I14" s="38"/>
      <c r="J14" s="36">
        <v>7.3</v>
      </c>
      <c r="K14" s="34">
        <v>7.8</v>
      </c>
      <c r="L14" s="28"/>
    </row>
    <row r="15" customFormat="1" ht="31" customHeight="1" spans="1:12">
      <c r="A15" s="19"/>
      <c r="B15" s="20" t="s">
        <v>31</v>
      </c>
      <c r="C15" s="21" t="s">
        <v>32</v>
      </c>
      <c r="D15" s="26"/>
      <c r="E15" s="23" t="s">
        <v>45</v>
      </c>
      <c r="F15" s="25">
        <v>1020</v>
      </c>
      <c r="G15" s="25">
        <v>10</v>
      </c>
      <c r="H15" s="25">
        <f t="shared" si="0"/>
        <v>1030</v>
      </c>
      <c r="I15" s="38"/>
      <c r="J15" s="36">
        <v>5.2</v>
      </c>
      <c r="K15" s="34">
        <v>5.7</v>
      </c>
      <c r="L15" s="28"/>
    </row>
    <row r="16" customFormat="1" ht="31" customHeight="1" spans="1:12">
      <c r="A16" s="19"/>
      <c r="B16" s="20" t="s">
        <v>31</v>
      </c>
      <c r="C16" s="21" t="s">
        <v>32</v>
      </c>
      <c r="D16" s="26"/>
      <c r="E16" s="23" t="s">
        <v>46</v>
      </c>
      <c r="F16" s="25">
        <v>380</v>
      </c>
      <c r="G16" s="25">
        <v>3</v>
      </c>
      <c r="H16" s="25">
        <f t="shared" si="0"/>
        <v>383</v>
      </c>
      <c r="I16" s="38"/>
      <c r="J16" s="36">
        <v>1.2</v>
      </c>
      <c r="K16" s="34">
        <v>1.7</v>
      </c>
      <c r="L16" s="28"/>
    </row>
    <row r="17" customFormat="1" ht="31" customHeight="1" spans="1:12">
      <c r="A17" s="19"/>
      <c r="B17" s="20" t="s">
        <v>31</v>
      </c>
      <c r="C17" s="21" t="s">
        <v>32</v>
      </c>
      <c r="D17" s="26"/>
      <c r="E17" s="23" t="s">
        <v>46</v>
      </c>
      <c r="F17" s="25">
        <v>130</v>
      </c>
      <c r="G17" s="25">
        <v>1</v>
      </c>
      <c r="H17" s="25">
        <f t="shared" si="0"/>
        <v>131</v>
      </c>
      <c r="I17" s="38"/>
      <c r="J17" s="36">
        <v>0.8</v>
      </c>
      <c r="K17" s="34">
        <v>1</v>
      </c>
      <c r="L17" s="28"/>
    </row>
    <row r="18" customFormat="1" ht="31" customHeight="1" spans="1:12">
      <c r="A18" s="19"/>
      <c r="B18" s="20" t="s">
        <v>31</v>
      </c>
      <c r="C18" s="21" t="s">
        <v>32</v>
      </c>
      <c r="D18" s="26"/>
      <c r="E18" s="23" t="s">
        <v>47</v>
      </c>
      <c r="F18" s="25">
        <v>230</v>
      </c>
      <c r="G18" s="25">
        <v>2</v>
      </c>
      <c r="H18" s="25">
        <f t="shared" si="0"/>
        <v>232</v>
      </c>
      <c r="I18" s="38"/>
      <c r="J18" s="36">
        <v>0.8</v>
      </c>
      <c r="K18" s="34">
        <v>1</v>
      </c>
      <c r="L18" s="28"/>
    </row>
    <row r="19" customFormat="1" ht="31" customHeight="1" spans="1:12">
      <c r="A19" s="19"/>
      <c r="B19" s="20" t="s">
        <v>31</v>
      </c>
      <c r="C19" s="21" t="s">
        <v>32</v>
      </c>
      <c r="D19" s="26"/>
      <c r="E19" s="23" t="s">
        <v>48</v>
      </c>
      <c r="F19" s="25">
        <v>220</v>
      </c>
      <c r="G19" s="25">
        <v>2</v>
      </c>
      <c r="H19" s="25">
        <f t="shared" si="0"/>
        <v>222</v>
      </c>
      <c r="I19" s="39"/>
      <c r="J19" s="36">
        <v>0.8</v>
      </c>
      <c r="K19" s="34">
        <v>1</v>
      </c>
      <c r="L19" s="28"/>
    </row>
    <row r="20" ht="31" customHeight="1" spans="1:12">
      <c r="A20" s="27"/>
      <c r="B20" s="28"/>
      <c r="C20" s="28"/>
      <c r="D20" s="28"/>
      <c r="E20" s="29"/>
      <c r="F20" s="25"/>
      <c r="G20" s="25"/>
      <c r="H20" s="25"/>
      <c r="I20" s="40"/>
      <c r="J20" s="41"/>
      <c r="K20" s="34"/>
      <c r="L20" s="28"/>
    </row>
    <row r="21" ht="36" customHeight="1" spans="1:12">
      <c r="A21" s="27" t="s">
        <v>49</v>
      </c>
      <c r="B21" s="28"/>
      <c r="C21" s="28"/>
      <c r="D21" s="28"/>
      <c r="E21" s="28"/>
      <c r="F21" s="25">
        <f>SUM(F8:F19)</f>
        <v>12010</v>
      </c>
      <c r="G21" s="25">
        <f>SUM(G8:G19)</f>
        <v>115</v>
      </c>
      <c r="H21" s="25">
        <f>SUM(H8:H19)</f>
        <v>12125</v>
      </c>
      <c r="I21" s="40" t="s">
        <v>50</v>
      </c>
      <c r="J21" s="41">
        <f>SUM(J8:J19)</f>
        <v>91.7</v>
      </c>
      <c r="K21" s="41">
        <f>SUM(K8:K19)</f>
        <v>96.8</v>
      </c>
      <c r="L21" s="42"/>
    </row>
    <row r="24" spans="13:13">
      <c r="M24" s="43"/>
    </row>
    <row r="26" spans="13:13">
      <c r="M26" s="1"/>
    </row>
    <row r="27" ht="34.05" customHeight="1" spans="13:13">
      <c r="M27" s="1"/>
    </row>
    <row r="28" ht="28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42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25.95" customHeight="1" spans="13:13">
      <c r="M36" s="1"/>
    </row>
    <row r="37" ht="25.95" customHeight="1" spans="13:13">
      <c r="M37" s="1"/>
    </row>
    <row r="38" ht="25.95" customHeight="1" spans="13:13">
      <c r="M38" s="1"/>
    </row>
    <row r="39" ht="25.95" customHeight="1" spans="13:13">
      <c r="M39" s="1"/>
    </row>
    <row r="40" ht="25.95" customHeight="1" spans="13:13">
      <c r="M40" s="1"/>
    </row>
    <row r="41" ht="25.95" customHeight="1" spans="13:13">
      <c r="M41" s="1"/>
    </row>
    <row r="42" ht="25.95" customHeight="1" spans="13:13">
      <c r="M42" s="1"/>
    </row>
    <row r="43" ht="30" customHeight="1" spans="13:13">
      <c r="M43" s="1"/>
    </row>
    <row r="44" ht="25.95" customHeight="1" spans="13:13">
      <c r="M44" s="1"/>
    </row>
    <row r="45" ht="24" customHeight="1" spans="13:13">
      <c r="M45" s="1"/>
    </row>
    <row r="46" ht="25.05" customHeight="1" spans="13:13">
      <c r="M46" s="1"/>
    </row>
    <row r="47" ht="31.95" customHeight="1" spans="13:13">
      <c r="M47" s="1"/>
    </row>
    <row r="48" spans="13:13">
      <c r="M48" s="1"/>
    </row>
    <row r="49" ht="21" customHeight="1" spans="13:13">
      <c r="M49" s="1"/>
    </row>
  </sheetData>
  <mergeCells count="7">
    <mergeCell ref="A1:L1"/>
    <mergeCell ref="A2:L2"/>
    <mergeCell ref="E3:F3"/>
    <mergeCell ref="D4:E4"/>
    <mergeCell ref="A8:A19"/>
    <mergeCell ref="I13:I19"/>
    <mergeCell ref="F4:L5"/>
  </mergeCells>
  <pageMargins left="0.7" right="0.7" top="0.75" bottom="0.75" header="0.3" footer="0.3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2025-05-06T07:12:41Z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40C54D3D2871495DBA97BBAF2B1F1216_13</vt:lpwstr>
  </property>
</Properties>
</file>