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<sst xmlns="http://schemas.openxmlformats.org/spreadsheetml/2006/main" count="55" uniqueCount="53">
  <si>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</si>
  <si>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</si>
  <si>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</si>
  <si>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</si>
  <si>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</si>
  <si>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</si>
  <si>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</si>
  <si>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</si>
  <si>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</si>
  <si>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</si>
  <si>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</si>
  <si>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</si>
  <si>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</si>
  <si>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</si>
  <si>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</si>
  <si>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</si>
  <si>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</si>
  <si>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</si>
  <si>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</si>
  <si>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</si>
  <si>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</si>
  <si>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</si>
  <si>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</si>
  <si>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</si>
  <si>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</si>
  <si>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</si>
  <si>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</si>
  <si>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</si>
  <si>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</si>
  <si>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</si>
  <si>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</si>
  <si>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</si>
  <si>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</si>
  <si>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</si>
  <si>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</si>
  <si>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</si>
  <si>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</si>
  <si>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</si>
  <si>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</si>
  <si>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</si>
  <si>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</si>
  <si>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</si>
  <si>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</si>
  <si>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</si>
  <si>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</si>
  <si>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</si>
  <si>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东莞市煌敏服饰有限公司 郑双菊 0769-81195111   东莞市大朗镇黎贝岭工业园新围仔237号   </t>
    <phoneticPr fontId="13" type="noConversion"/>
  </si>
  <si>
    <t>120*46</t>
    <phoneticPr fontId="27" type="noConversion"/>
  </si>
  <si>
    <t xml:space="preserve">           </t>
    <phoneticPr fontId="27" type="noConversion"/>
  </si>
  <si>
    <t xml:space="preserve">P25040816//S25040464         </t>
    <phoneticPr fontId="27" type="noConversion"/>
  </si>
  <si>
    <t>批号 S260057  CS25040045 合约编号 DJ25040079</t>
    <phoneticPr fontId="27" type="noConversion"/>
  </si>
  <si>
    <t>SFTZ24002水胶裤裆贴</t>
    <phoneticPr fontId="27" type="noConversion"/>
  </si>
  <si>
    <t xml:space="preserve"> SF 1548091494648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</si>
</sst>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34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8</xdr:row>
      <xdr:rowOff>57150</xdr:rowOff>
    </xdr:from>
    <xdr:to>
      <xdr:col>9</xdr:col>
      <xdr:colOff>371475</xdr:colOff>
      <xdr:row>27</xdr:row>
      <xdr:rowOff>41077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2075" y="3324225"/>
          <a:ext cx="6915150" cy="32414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5"/>
      <c r="B1" s="56"/>
      <c r="C1" s="57"/>
    </row>
    <row r="2" spans="1:3" ht="27" customHeight="1">
      <c r="A2" s="1" t="s">
        <v>1</v>
      </c>
      <c r="B2" s="18" t="s">
        <v>42</v>
      </c>
      <c r="C2" s="58"/>
    </row>
    <row r="3" spans="1:3" ht="27" customHeight="1">
      <c r="A3" s="1" t="s">
        <v>2</v>
      </c>
      <c r="B3" s="2" t="s">
        <v>39</v>
      </c>
      <c r="C3" s="58"/>
    </row>
    <row r="4" spans="1:3" ht="27" customHeight="1">
      <c r="A4" s="1" t="s">
        <v>3</v>
      </c>
      <c r="B4" s="2" t="s">
        <v>40</v>
      </c>
      <c r="C4" s="58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9" t="s">
        <v>13</v>
      </c>
    </row>
    <row r="7" spans="1:3" ht="302.25" customHeight="1">
      <c r="A7" s="1" t="s">
        <v>6</v>
      </c>
      <c r="B7" s="5"/>
      <c r="C7" s="59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0" t="s">
        <v>12</v>
      </c>
    </row>
    <row r="10" spans="1:3" ht="33.75" customHeight="1">
      <c r="A10" s="1" t="s">
        <v>10</v>
      </c>
      <c r="B10" s="7">
        <v>5.2</v>
      </c>
      <c r="C10" s="60"/>
    </row>
    <row r="11" spans="1:3" ht="33.75" customHeight="1">
      <c r="A11" s="1" t="s">
        <v>11</v>
      </c>
      <c r="B11" s="8" t="s">
        <v>0</v>
      </c>
      <c r="C11" s="60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S12" sqref="S12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8.62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6" s="9" customFormat="1" ht="23.25" customHeight="1">
      <c r="A1" s="62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6" s="9" customFormat="1" ht="23.25" customHeight="1">
      <c r="A2" s="62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6" s="9" customFormat="1" ht="22.5" customHeight="1">
      <c r="A3" s="21"/>
      <c r="B3" s="21"/>
      <c r="C3" s="22"/>
      <c r="D3" s="10" t="s">
        <v>17</v>
      </c>
      <c r="E3" s="64">
        <v>45771</v>
      </c>
      <c r="F3" s="64"/>
      <c r="G3" s="65" t="s">
        <v>46</v>
      </c>
      <c r="H3" s="66"/>
      <c r="I3" s="66"/>
      <c r="J3" s="66"/>
      <c r="K3" s="66"/>
      <c r="L3" s="67"/>
    </row>
    <row r="4" spans="1:16" s="9" customFormat="1" ht="19.5" customHeight="1">
      <c r="A4" s="17"/>
      <c r="B4" s="21"/>
      <c r="C4" s="71" t="s">
        <v>18</v>
      </c>
      <c r="D4" s="71"/>
      <c r="E4" s="72" t="s">
        <v>52</v>
      </c>
      <c r="F4" s="72"/>
      <c r="G4" s="68"/>
      <c r="H4" s="69"/>
      <c r="I4" s="69"/>
      <c r="J4" s="69"/>
      <c r="K4" s="69"/>
      <c r="L4" s="70"/>
    </row>
    <row r="5" spans="1:16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6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6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6" ht="82.5" customHeight="1">
      <c r="A8" s="50" t="s">
        <v>49</v>
      </c>
      <c r="B8" s="48" t="s">
        <v>47</v>
      </c>
      <c r="C8" s="54" t="s">
        <v>50</v>
      </c>
      <c r="D8" s="61" t="s">
        <v>51</v>
      </c>
      <c r="E8" s="61"/>
      <c r="F8" s="51">
        <v>10245</v>
      </c>
      <c r="G8" s="49">
        <f>F8*0.01</f>
        <v>102.45</v>
      </c>
      <c r="H8" s="49">
        <f>SUM(F8:G8)</f>
        <v>10347.450000000001</v>
      </c>
      <c r="I8" s="53"/>
      <c r="J8" s="28"/>
      <c r="K8" s="28"/>
      <c r="L8" s="52"/>
    </row>
    <row r="9" spans="1:16">
      <c r="A9" s="41"/>
      <c r="B9" s="38"/>
      <c r="C9" s="38"/>
      <c r="D9" s="38"/>
      <c r="E9" s="39"/>
      <c r="F9" s="40"/>
      <c r="G9" s="40"/>
      <c r="H9" s="40"/>
      <c r="I9" s="38"/>
      <c r="J9" s="38"/>
      <c r="K9" s="38"/>
      <c r="L9" s="42"/>
    </row>
    <row r="10" spans="1:16">
      <c r="A10" s="41"/>
      <c r="B10" s="38"/>
      <c r="C10" s="38"/>
      <c r="D10" s="38"/>
      <c r="E10" s="39"/>
      <c r="F10" s="40"/>
      <c r="G10" s="40"/>
      <c r="H10" s="40"/>
      <c r="I10" s="38"/>
      <c r="J10" s="38"/>
      <c r="K10" s="38"/>
      <c r="L10" s="42"/>
      <c r="O10" s="73" t="s">
        <v>48</v>
      </c>
      <c r="P10" s="74"/>
    </row>
    <row r="11" spans="1:16">
      <c r="A11" s="41"/>
      <c r="B11" s="38"/>
      <c r="C11" s="38"/>
      <c r="D11" s="38"/>
      <c r="E11" s="39"/>
      <c r="F11" s="40"/>
      <c r="G11" s="40"/>
      <c r="H11" s="40"/>
      <c r="I11" s="38"/>
      <c r="J11" s="38"/>
      <c r="K11" s="38"/>
      <c r="L11" s="42"/>
    </row>
    <row r="12" spans="1:16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6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6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6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6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3"/>
      <c r="B28" s="44"/>
      <c r="C28" s="44"/>
      <c r="D28" s="44"/>
      <c r="E28" s="45"/>
      <c r="F28" s="46"/>
      <c r="G28" s="46"/>
      <c r="H28" s="46"/>
      <c r="I28" s="44"/>
      <c r="J28" s="44"/>
      <c r="K28" s="44"/>
      <c r="L28" s="47"/>
    </row>
  </sheetData>
  <mergeCells count="7">
    <mergeCell ref="D8:E8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2025-04-24T03:15:38Z</cp:lastPrinted>
  <dcterms:created xsi:type="dcterms:W3CDTF">2017-02-25T05:34:00Z</dcterms:created>
  <dcterms:modified xsi:type="dcterms:W3CDTF">2025-04-24T03:16:42Z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