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<sst xmlns="http://schemas.openxmlformats.org/spreadsheetml/2006/main" count="111" uniqueCount="72">
  <si>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</si>
  <si>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</si>
  <si>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</si>
  <si>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</si>
  <si>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SF3164008588476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</si>
  <si>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</si>
  <si>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</si>
  <si>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</si>
  <si>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</si>
  <si>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</si>
  <si>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</si>
  <si>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</si>
  <si>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</si>
  <si>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</si>
  <si>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</si>
  <si>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</si>
  <si>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</si>
  <si>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</si>
  <si>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</si>
  <si>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</si>
  <si>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</si>
  <si>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</si>
  <si>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</si>
  <si>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</si>
  <si>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</si>
  <si>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</si>
  <si>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</si>
  <si>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</si>
  <si>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</si>
  <si>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23209-01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</si>
  <si>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</si>
  <si>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2784/777</t>
  </si>
  <si>
    <t>251</t>
  </si>
  <si>
    <t>S</t>
  </si>
  <si>
    <t>1/1</t>
  </si>
  <si>
    <t>0.9</t>
  </si>
  <si>
    <t>1.3</t>
  </si>
  <si>
    <t>20*20*30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</si>
  <si>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</si>
  <si>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</si>
  <si>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</si>
  <si>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</si>
  <si>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</si>
  <si>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</si>
  <si>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</si>
  <si>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</si>
  <si>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</si>
  <si>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</si>
  <si>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</si>
  <si>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</si>
  <si>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</si>
  <si>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</si>
  <si>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</si>
  <si>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</si>
  <si>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</si>
  <si>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</si>
  <si>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</si>
  <si>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</si>
  <si>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</si>
  <si>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1.3kg</t>
  </si>
  <si>
    <t>Made In China</t>
  </si>
  <si>
    <t>Net Weight（净重）</t>
  </si>
  <si>
    <t>0.9kg</t>
  </si>
  <si>
    <t>Remark（备注）</t>
  </si>
  <si>
    <t>02784777251022</t>
  </si>
  <si>
    <t>02784777800022</t>
  </si>
  <si>
    <t>02784777251039</t>
  </si>
  <si>
    <t>02784777800039</t>
  </si>
  <si>
    <t>02784777251046</t>
  </si>
  <si>
    <t>02784777800046</t>
  </si>
  <si>
    <t>02784777251053</t>
  </si>
  <si>
    <t>02784777800053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</si>
</sst>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409575</xdr:colOff>
      <xdr:row>2</xdr:row>
      <xdr:rowOff>76200</xdr:rowOff>
    </xdr:from>
    <xdr:to>
      <xdr:col>10</xdr:col>
      <xdr:colOff>133985</xdr:colOff>
      <xdr:row>4</xdr:row>
      <xdr:rowOff>259715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29350" y="742950"/>
          <a:ext cx="2467610" cy="7073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161925</xdr:colOff>
      <xdr:row>6</xdr:row>
      <xdr:rowOff>200025</xdr:rowOff>
    </xdr:from>
    <xdr:to>
      <xdr:col>1</xdr:col>
      <xdr:colOff>1476375</xdr:colOff>
      <xdr:row>6</xdr:row>
      <xdr:rowOff>1381760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24075" y="3371850"/>
          <a:ext cx="1314450" cy="11817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2"/>
  <sheetViews>
    <sheetView tabSelected="1" workbookViewId="0">
      <selection activeCell="Q19" sqref="Q19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45761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119</v>
      </c>
      <c r="G8" s="54">
        <f>F8*0.05</f>
        <v>5.95</v>
      </c>
      <c r="H8" s="54">
        <f>F8+G8</f>
        <v>124.95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166</v>
      </c>
      <c r="G9" s="54">
        <f t="shared" ref="G9:G22" si="0">F9*0.05</f>
        <v>8.3</v>
      </c>
      <c r="H9" s="54">
        <f t="shared" ref="H9:H22" si="1">F9+G9</f>
        <v>174.3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116</v>
      </c>
      <c r="G10" s="54">
        <f t="shared" si="0"/>
        <v>5.8</v>
      </c>
      <c r="H10" s="54">
        <f t="shared" si="1"/>
        <v>121.8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79</v>
      </c>
      <c r="G11" s="54">
        <f t="shared" si="0"/>
        <v>3.95</v>
      </c>
      <c r="H11" s="54">
        <f t="shared" si="1"/>
        <v>82.95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480</v>
      </c>
      <c r="G12" s="54">
        <f t="shared" si="0"/>
        <v>24</v>
      </c>
      <c r="H12" s="54">
        <f t="shared" si="1"/>
        <v>504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spans="1:12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SUM(F12:F12)</f>
        <v>480</v>
      </c>
      <c r="G13" s="54">
        <f t="shared" si="0"/>
        <v>24</v>
      </c>
      <c r="H13" s="54">
        <f t="shared" si="1"/>
        <v>504</v>
      </c>
      <c r="I13" s="66"/>
      <c r="J13" s="67"/>
      <c r="K13" s="67"/>
      <c r="L13" s="67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480</v>
      </c>
      <c r="G14" s="54">
        <f t="shared" si="0"/>
        <v>24</v>
      </c>
      <c r="H14" s="54">
        <f t="shared" si="1"/>
        <v>504</v>
      </c>
      <c r="I14" s="66"/>
      <c r="J14" s="67"/>
      <c r="K14" s="67"/>
      <c r="L14" s="67"/>
    </row>
    <row r="15" s="19" customFormat="1" ht="20" customHeight="1" spans="1:17">
      <c r="A15" s="49" t="s">
        <v>29</v>
      </c>
      <c r="B15" s="50" t="s">
        <v>30</v>
      </c>
      <c r="C15" s="51" t="s">
        <v>31</v>
      </c>
      <c r="D15" s="52" t="s">
        <v>44</v>
      </c>
      <c r="E15" s="53" t="s">
        <v>33</v>
      </c>
      <c r="F15" s="54">
        <v>151</v>
      </c>
      <c r="G15" s="54">
        <f t="shared" si="0"/>
        <v>7.55</v>
      </c>
      <c r="H15" s="54">
        <f t="shared" si="1"/>
        <v>158.55</v>
      </c>
      <c r="I15" s="66"/>
      <c r="J15" s="67"/>
      <c r="K15" s="67"/>
      <c r="L15" s="67"/>
      <c r="M15" s="65"/>
      <c r="N15" s="65"/>
      <c r="O15" s="65"/>
      <c r="P15" s="65"/>
      <c r="Q15" s="68"/>
    </row>
    <row r="16" s="19" customFormat="1" ht="20" customHeight="1" spans="1:17">
      <c r="A16" s="49"/>
      <c r="B16" s="50"/>
      <c r="C16" s="51"/>
      <c r="D16" s="52"/>
      <c r="E16" s="53" t="s">
        <v>38</v>
      </c>
      <c r="F16" s="54">
        <v>223</v>
      </c>
      <c r="G16" s="54">
        <f t="shared" si="0"/>
        <v>11.15</v>
      </c>
      <c r="H16" s="54">
        <f t="shared" si="1"/>
        <v>234.15</v>
      </c>
      <c r="I16" s="66"/>
      <c r="J16" s="67"/>
      <c r="K16" s="67"/>
      <c r="L16" s="67"/>
      <c r="M16" s="65"/>
      <c r="N16" s="65"/>
      <c r="O16" s="65"/>
      <c r="P16" s="65"/>
      <c r="Q16" s="68"/>
    </row>
    <row r="17" s="19" customFormat="1" ht="20" customHeight="1" spans="1:17">
      <c r="A17" s="49"/>
      <c r="B17" s="50"/>
      <c r="C17" s="51"/>
      <c r="D17" s="52"/>
      <c r="E17" s="53" t="s">
        <v>39</v>
      </c>
      <c r="F17" s="54">
        <v>202</v>
      </c>
      <c r="G17" s="54">
        <f t="shared" si="0"/>
        <v>10.1</v>
      </c>
      <c r="H17" s="54">
        <f t="shared" si="1"/>
        <v>212.1</v>
      </c>
      <c r="I17" s="66"/>
      <c r="J17" s="67"/>
      <c r="K17" s="67"/>
      <c r="L17" s="67"/>
      <c r="M17" s="65"/>
      <c r="N17" s="65"/>
      <c r="O17" s="65"/>
      <c r="P17" s="65"/>
      <c r="Q17" s="68"/>
    </row>
    <row r="18" s="19" customFormat="1" ht="20" customHeight="1" spans="1:17">
      <c r="A18" s="49"/>
      <c r="B18" s="50"/>
      <c r="C18" s="51"/>
      <c r="D18" s="52"/>
      <c r="E18" s="53" t="s">
        <v>40</v>
      </c>
      <c r="F18" s="54">
        <v>144</v>
      </c>
      <c r="G18" s="54">
        <f t="shared" si="0"/>
        <v>7.2</v>
      </c>
      <c r="H18" s="54">
        <f t="shared" si="1"/>
        <v>151.2</v>
      </c>
      <c r="I18" s="66"/>
      <c r="J18" s="67"/>
      <c r="K18" s="67"/>
      <c r="L18" s="67"/>
      <c r="M18" s="65"/>
      <c r="N18" s="65"/>
      <c r="O18" s="65"/>
      <c r="P18" s="65"/>
      <c r="Q18" s="68"/>
    </row>
    <row r="19" s="19" customFormat="1" ht="30" spans="1:17">
      <c r="A19" s="55" t="s">
        <v>29</v>
      </c>
      <c r="B19" s="50" t="s">
        <v>41</v>
      </c>
      <c r="C19" s="51" t="s">
        <v>31</v>
      </c>
      <c r="D19" s="52" t="s">
        <v>44</v>
      </c>
      <c r="E19" s="56"/>
      <c r="F19" s="57">
        <f>SUM(F15:F18)</f>
        <v>720</v>
      </c>
      <c r="G19" s="54">
        <f t="shared" si="0"/>
        <v>36</v>
      </c>
      <c r="H19" s="54">
        <f t="shared" si="1"/>
        <v>756</v>
      </c>
      <c r="I19" s="66"/>
      <c r="J19" s="67"/>
      <c r="K19" s="67"/>
      <c r="L19" s="67"/>
      <c r="M19" s="68"/>
      <c r="N19" s="65"/>
      <c r="O19" s="68"/>
      <c r="P19" s="65"/>
      <c r="Q19" s="68"/>
    </row>
    <row r="20" s="19" customFormat="1" ht="30" spans="1:12">
      <c r="A20" s="55" t="s">
        <v>29</v>
      </c>
      <c r="B20" s="50" t="s">
        <v>42</v>
      </c>
      <c r="C20" s="51" t="s">
        <v>31</v>
      </c>
      <c r="D20" s="52" t="s">
        <v>44</v>
      </c>
      <c r="E20" s="56"/>
      <c r="F20" s="57">
        <f>SUM(F19:F19)</f>
        <v>720</v>
      </c>
      <c r="G20" s="54">
        <f t="shared" si="0"/>
        <v>36</v>
      </c>
      <c r="H20" s="54">
        <f t="shared" si="1"/>
        <v>756</v>
      </c>
      <c r="I20" s="66"/>
      <c r="J20" s="67"/>
      <c r="K20" s="67"/>
      <c r="L20" s="67"/>
    </row>
    <row r="21" s="19" customFormat="1" ht="30" spans="1:12">
      <c r="A21" s="55" t="s">
        <v>29</v>
      </c>
      <c r="B21" s="50" t="s">
        <v>43</v>
      </c>
      <c r="C21" s="51" t="s">
        <v>31</v>
      </c>
      <c r="D21" s="52" t="s">
        <v>44</v>
      </c>
      <c r="E21" s="56"/>
      <c r="F21" s="57">
        <f>SUM(F20:F20)</f>
        <v>720</v>
      </c>
      <c r="G21" s="54">
        <f t="shared" si="0"/>
        <v>36</v>
      </c>
      <c r="H21" s="54">
        <f t="shared" si="1"/>
        <v>756</v>
      </c>
      <c r="I21" s="66"/>
      <c r="J21" s="67"/>
      <c r="K21" s="67"/>
      <c r="L21" s="67"/>
    </row>
    <row r="22" s="19" customFormat="1" ht="15" spans="1:12">
      <c r="A22" s="58" t="s">
        <v>45</v>
      </c>
      <c r="B22" s="10"/>
      <c r="C22" s="10"/>
      <c r="D22" s="52"/>
      <c r="E22" s="10"/>
      <c r="F22" s="51">
        <f>SUM(F8:F21)</f>
        <v>4800</v>
      </c>
      <c r="G22" s="54">
        <f t="shared" si="0"/>
        <v>240</v>
      </c>
      <c r="H22" s="54">
        <f t="shared" si="1"/>
        <v>5040</v>
      </c>
      <c r="I22" s="69"/>
      <c r="J22" s="69"/>
      <c r="K22" s="69"/>
      <c r="L22" s="69"/>
    </row>
  </sheetData>
  <mergeCells count="16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21"/>
    <mergeCell ref="J8:J21"/>
    <mergeCell ref="K8:K21"/>
    <mergeCell ref="L8:L21"/>
  </mergeCells>
  <pageMargins left="0.75" right="0.75" top="1" bottom="1" header="0.5" footer="0.5"/>
  <pageSetup paperSize="256" scale="8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workbookViewId="0">
      <selection activeCell="C22" sqref="C22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15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37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4" spans="2:3">
      <c r="B14" s="70" t="s">
        <v>64</v>
      </c>
      <c r="C14" s="70" t="s">
        <v>65</v>
      </c>
    </row>
    <row r="15" spans="2:3">
      <c r="B15" s="70" t="s">
        <v>66</v>
      </c>
      <c r="C15" s="70" t="s">
        <v>67</v>
      </c>
    </row>
    <row r="16" spans="2:3">
      <c r="B16" s="70" t="s">
        <v>68</v>
      </c>
      <c r="C16" s="70" t="s">
        <v>69</v>
      </c>
    </row>
    <row r="17" spans="2:3">
      <c r="B17" s="70" t="s">
        <v>70</v>
      </c>
      <c r="C17" s="70" t="s">
        <v>71</v>
      </c>
    </row>
    <row r="18" spans="2:3">
      <c r="B18" s="70" t="s">
        <v>64</v>
      </c>
      <c r="C18" s="70" t="s">
        <v>65</v>
      </c>
    </row>
    <row r="19" spans="2:3">
      <c r="B19" s="70" t="s">
        <v>66</v>
      </c>
      <c r="C19" s="70" t="s">
        <v>67</v>
      </c>
    </row>
    <row r="20" spans="2:3">
      <c r="B20" s="70" t="s">
        <v>68</v>
      </c>
      <c r="C20" s="70" t="s">
        <v>69</v>
      </c>
    </row>
    <row r="21" spans="2:3">
      <c r="B21" s="70" t="s">
        <v>70</v>
      </c>
      <c r="C21" s="70" t="s">
        <v>71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2025-04-12T03:34:00Z</dcterms:created>
  <dcterms:modified xsi:type="dcterms:W3CDTF">2025-04-14T12:53:30Z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408B282358F345C78CB4CBEC46ACEAF2_11</vt:lpwstr>
  </property>
  <property fmtid="{D5CDD505-2E9C-101B-9397-08002B2CF9AE}" pid="3" name="KSOProductBuildVer">
    <vt:lpwstr>2052-12.1.0.20784</vt:lpwstr>
  </property>
</Properties>
</file>