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<sst xmlns="http://schemas.openxmlformats.org/spreadsheetml/2006/main" count="77" uniqueCount="65">
  <si>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</si>
  <si>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</si>
  <si>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</si>
  <si>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</si>
  <si>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SF3182408422476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</si>
  <si>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</si>
  <si>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</si>
  <si>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</si>
  <si>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</si>
  <si>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</si>
  <si>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</si>
  <si>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</si>
  <si>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</si>
  <si>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</si>
  <si>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</si>
  <si>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</si>
  <si>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</si>
  <si>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</si>
  <si>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</si>
  <si>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</si>
  <si>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</si>
  <si>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</si>
  <si>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</si>
  <si>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</si>
  <si>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</si>
  <si>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</si>
  <si>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</si>
  <si>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</si>
  <si>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</si>
  <si>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24943-01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</si>
  <si>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</si>
  <si>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0658-376</t>
  </si>
  <si>
    <t>712</t>
  </si>
  <si>
    <t>XS</t>
  </si>
  <si>
    <t>1/1</t>
  </si>
  <si>
    <t>1.4</t>
  </si>
  <si>
    <t>1.8</t>
  </si>
  <si>
    <t>20*20*30</t>
  </si>
  <si>
    <t>S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</si>
  <si>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</si>
  <si>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</si>
  <si>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</si>
  <si>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</si>
  <si>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</si>
  <si>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</si>
  <si>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</si>
  <si>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</si>
  <si>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</si>
  <si>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</si>
  <si>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</si>
  <si>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</si>
  <si>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</si>
  <si>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</si>
  <si>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</si>
  <si>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</si>
  <si>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</si>
  <si>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</si>
  <si>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1.8kg</t>
  </si>
  <si>
    <t>Made In China</t>
  </si>
  <si>
    <t>Net Weight（净重）</t>
  </si>
  <si>
    <t>1.4kg</t>
  </si>
  <si>
    <t>Remark（备注）</t>
  </si>
  <si>
    <t>00658376712012</t>
  </si>
  <si>
    <t>00658376712029</t>
  </si>
  <si>
    <t>00658376712043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</si>
</sst>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66675</xdr:rowOff>
    </xdr:from>
    <xdr:to>
      <xdr:col>8</xdr:col>
      <xdr:colOff>333375</xdr:colOff>
      <xdr:row>4</xdr:row>
      <xdr:rowOff>295275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733425"/>
          <a:ext cx="1609725" cy="752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285750</xdr:rowOff>
    </xdr:from>
    <xdr:to>
      <xdr:col>1</xdr:col>
      <xdr:colOff>1447800</xdr:colOff>
      <xdr:row>6</xdr:row>
      <xdr:rowOff>1200150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3457575"/>
          <a:ext cx="118110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workbookViewId="0">
      <selection activeCell="G8" sqref="G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45776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1194</v>
      </c>
      <c r="G8" s="54">
        <f>F8*0.05</f>
        <v>59.7</v>
      </c>
      <c r="H8" s="54">
        <f>F8+G8</f>
        <v>1253.7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784</v>
      </c>
      <c r="G9" s="54">
        <f t="shared" ref="G9:G14" si="0">F9*0.05</f>
        <v>39.2</v>
      </c>
      <c r="H9" s="54">
        <f t="shared" ref="H9:H14" si="1">F9+G9</f>
        <v>823.2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22</v>
      </c>
      <c r="G10" s="54">
        <f t="shared" si="0"/>
        <v>1.1</v>
      </c>
      <c r="H10" s="54">
        <f t="shared" si="1"/>
        <v>23.1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30" spans="1:17">
      <c r="A11" s="55" t="s">
        <v>29</v>
      </c>
      <c r="B11" s="50" t="s">
        <v>40</v>
      </c>
      <c r="C11" s="51" t="s">
        <v>31</v>
      </c>
      <c r="D11" s="52" t="s">
        <v>32</v>
      </c>
      <c r="E11" s="56"/>
      <c r="F11" s="57">
        <f>SUM(F8:F10)</f>
        <v>2000</v>
      </c>
      <c r="G11" s="54">
        <f t="shared" si="0"/>
        <v>100</v>
      </c>
      <c r="H11" s="54">
        <f t="shared" si="1"/>
        <v>2100</v>
      </c>
      <c r="I11" s="66"/>
      <c r="J11" s="67"/>
      <c r="K11" s="67"/>
      <c r="L11" s="67"/>
      <c r="M11" s="68"/>
      <c r="N11" s="65"/>
      <c r="O11" s="68"/>
      <c r="P11" s="65"/>
      <c r="Q11" s="68"/>
    </row>
    <row r="12" s="19" customFormat="1" ht="30" spans="1:12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SUM(F11:F11)</f>
        <v>2000</v>
      </c>
      <c r="G12" s="54">
        <f t="shared" si="0"/>
        <v>100</v>
      </c>
      <c r="H12" s="54">
        <f t="shared" si="1"/>
        <v>2100</v>
      </c>
      <c r="I12" s="66"/>
      <c r="J12" s="67"/>
      <c r="K12" s="67"/>
      <c r="L12" s="67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2000</v>
      </c>
      <c r="G13" s="54">
        <f t="shared" si="0"/>
        <v>100</v>
      </c>
      <c r="H13" s="54">
        <f t="shared" si="1"/>
        <v>2100</v>
      </c>
      <c r="I13" s="66"/>
      <c r="J13" s="67"/>
      <c r="K13" s="67"/>
      <c r="L13" s="67"/>
    </row>
    <row r="14" s="19" customFormat="1" ht="15" spans="1:12">
      <c r="A14" s="58" t="s">
        <v>43</v>
      </c>
      <c r="B14" s="10"/>
      <c r="C14" s="10"/>
      <c r="D14" s="52"/>
      <c r="E14" s="10"/>
      <c r="F14" s="51">
        <f>SUM(F8:F13)</f>
        <v>8000</v>
      </c>
      <c r="G14" s="54">
        <f t="shared" si="0"/>
        <v>400</v>
      </c>
      <c r="H14" s="54">
        <f t="shared" si="1"/>
        <v>8400</v>
      </c>
      <c r="I14" s="69"/>
      <c r="J14" s="69"/>
      <c r="K14" s="69"/>
      <c r="L14" s="69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3"/>
    <mergeCell ref="J8:J13"/>
    <mergeCell ref="K8:K13"/>
    <mergeCell ref="L8:L13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8" sqref="A1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44</v>
      </c>
      <c r="B2" s="6"/>
      <c r="C2" s="7"/>
    </row>
    <row r="3" s="1" customFormat="1" ht="15.75" spans="1:3">
      <c r="A3" s="5" t="s">
        <v>45</v>
      </c>
      <c r="B3" s="8" t="s">
        <v>29</v>
      </c>
      <c r="C3" s="9"/>
    </row>
    <row r="4" s="1" customFormat="1" ht="15.75" spans="1:3">
      <c r="A4" s="5" t="s">
        <v>46</v>
      </c>
      <c r="B4" s="10" t="s">
        <v>31</v>
      </c>
      <c r="C4" s="9"/>
    </row>
    <row r="5" s="1" customFormat="1" ht="108" customHeight="1" spans="1:3">
      <c r="A5" s="5" t="s">
        <v>47</v>
      </c>
      <c r="B5" s="11" t="s">
        <v>48</v>
      </c>
      <c r="C5" s="12" t="s">
        <v>49</v>
      </c>
    </row>
    <row r="6" s="1" customFormat="1" ht="14.25" spans="1:3">
      <c r="A6" s="5" t="s">
        <v>50</v>
      </c>
      <c r="B6" s="13" t="s">
        <v>51</v>
      </c>
      <c r="C6" s="14" t="s">
        <v>52</v>
      </c>
    </row>
    <row r="7" s="1" customFormat="1" ht="123" customHeight="1" spans="1:3">
      <c r="A7" s="5" t="s">
        <v>53</v>
      </c>
      <c r="B7" s="13"/>
      <c r="C7" s="14"/>
    </row>
    <row r="8" s="1" customFormat="1" ht="14.25" spans="1:3">
      <c r="A8" s="5" t="s">
        <v>54</v>
      </c>
      <c r="B8" s="15" t="s">
        <v>37</v>
      </c>
      <c r="C8" s="16" t="s">
        <v>55</v>
      </c>
    </row>
    <row r="9" s="1" customFormat="1" ht="14.25" spans="1:3">
      <c r="A9" s="5" t="s">
        <v>56</v>
      </c>
      <c r="B9" s="17" t="s">
        <v>57</v>
      </c>
      <c r="C9" s="9" t="s">
        <v>58</v>
      </c>
    </row>
    <row r="10" s="1" customFormat="1" ht="14.25" spans="1:3">
      <c r="A10" s="5" t="s">
        <v>59</v>
      </c>
      <c r="B10" s="17" t="s">
        <v>60</v>
      </c>
      <c r="C10" s="9"/>
    </row>
    <row r="11" s="1" customFormat="1" ht="14.25" spans="1:3">
      <c r="A11" s="5" t="s">
        <v>61</v>
      </c>
      <c r="B11" s="17"/>
      <c r="C11" s="18"/>
    </row>
    <row r="15" spans="1:1">
      <c r="A15" s="70" t="s">
        <v>62</v>
      </c>
    </row>
    <row r="16" spans="1:1">
      <c r="A16" s="70" t="s">
        <v>63</v>
      </c>
    </row>
    <row r="17" spans="1:1">
      <c r="A17" s="70" t="s">
        <v>64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2025-04-23T06:50:00Z</dcterms:created>
  <dcterms:modified xsi:type="dcterms:W3CDTF">2025-04-29T04:48:49Z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23A491FD3590441783B4D5A5EECE209A_11</vt:lpwstr>
  </property>
  <property fmtid="{D5CDD505-2E9C-101B-9397-08002B2CF9AE}" pid="3" name="KSOProductBuildVer">
    <vt:lpwstr>2052-12.1.0.20784</vt:lpwstr>
  </property>
</Properties>
</file>