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<sst xmlns="http://schemas.openxmlformats.org/spreadsheetml/2006/main" count="35" uniqueCount="35">
  <si>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</si>
  <si>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</si>
  <si>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</si>
  <si>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</si>
  <si>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SF3184642135422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</si>
  <si>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</si>
  <si>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</si>
  <si>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</si>
  <si>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</si>
  <si>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</si>
  <si>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</si>
  <si>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</si>
  <si>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</si>
  <si>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</si>
  <si>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</si>
  <si>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</si>
  <si>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</si>
  <si>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</si>
  <si>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</si>
  <si>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</si>
  <si>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</si>
  <si>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</si>
  <si>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</si>
  <si>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</si>
  <si>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</si>
  <si>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</si>
  <si>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</si>
  <si>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</si>
  <si>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SEAFOLLY</t>
  </si>
  <si>
    <t>TLXBAP02 洗标</t>
  </si>
  <si>
    <t>100%C</t>
  </si>
  <si>
    <t>1/1</t>
  </si>
  <si>
    <t>10*12*12</t>
  </si>
  <si>
    <t>60%P 40%C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</si>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</sst>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77" fontId="13" fillId="2" borderId="3" xfId="4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904875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657225</xdr:colOff>
      <xdr:row>1</xdr:row>
      <xdr:rowOff>190500</xdr:rowOff>
    </xdr:from>
    <xdr:to>
      <xdr:col>11</xdr:col>
      <xdr:colOff>38100</xdr:colOff>
      <xdr:row>3</xdr:row>
      <xdr:rowOff>133350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57975" y="523875"/>
          <a:ext cx="2124075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I20" sqref="I20:I21"/>
    </sheetView>
  </sheetViews>
  <sheetFormatPr defaultColWidth="9" defaultRowHeight="13.5"/>
  <cols>
    <col min="1" max="1" width="12" customWidth="1"/>
    <col min="2" max="2" width="16.25" customWidth="1"/>
    <col min="3" max="3" width="14.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45789</v>
      </c>
      <c r="G3" s="4"/>
      <c r="H3" s="5"/>
      <c r="I3" s="27"/>
      <c r="J3" s="27"/>
      <c r="K3" s="27"/>
      <c r="L3" s="27"/>
      <c r="M3" s="28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9"/>
      <c r="L4" s="29"/>
      <c r="M4" s="29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30" t="s">
        <v>13</v>
      </c>
      <c r="J5" s="31" t="s">
        <v>14</v>
      </c>
      <c r="K5" s="31" t="s">
        <v>15</v>
      </c>
      <c r="L5" s="9" t="s">
        <v>16</v>
      </c>
      <c r="M5" s="32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6" customHeight="1" spans="1:13">
      <c r="A7" s="18" t="s">
        <v>28</v>
      </c>
      <c r="B7" s="18" t="s">
        <v>29</v>
      </c>
      <c r="C7" s="19" t="s">
        <v>30</v>
      </c>
      <c r="D7" s="20"/>
      <c r="E7" s="21"/>
      <c r="F7" s="22">
        <v>70</v>
      </c>
      <c r="G7" s="23">
        <f t="shared" ref="G7:G9" si="0">F7*0.02</f>
        <v>1.4</v>
      </c>
      <c r="H7" s="23">
        <f t="shared" ref="H7:H9" si="1">F7+G7</f>
        <v>71.4</v>
      </c>
      <c r="I7" s="36" t="s">
        <v>31</v>
      </c>
      <c r="J7" s="37">
        <v>0.6</v>
      </c>
      <c r="K7" s="37">
        <v>1</v>
      </c>
      <c r="L7" s="37" t="s">
        <v>32</v>
      </c>
      <c r="M7" s="38"/>
    </row>
    <row r="8" ht="15.75" spans="1:13">
      <c r="A8" s="24"/>
      <c r="B8" s="25"/>
      <c r="C8" s="19" t="s">
        <v>33</v>
      </c>
      <c r="D8" s="20"/>
      <c r="E8" s="21"/>
      <c r="F8" s="22">
        <v>30</v>
      </c>
      <c r="G8" s="23">
        <f t="shared" si="0"/>
        <v>0.6</v>
      </c>
      <c r="H8" s="23">
        <f t="shared" si="1"/>
        <v>30.6</v>
      </c>
      <c r="I8" s="36"/>
      <c r="J8" s="37"/>
      <c r="K8" s="37"/>
      <c r="L8" s="37"/>
      <c r="M8" s="38"/>
    </row>
    <row r="9" ht="15" spans="1:12">
      <c r="A9" s="26" t="s">
        <v>34</v>
      </c>
      <c r="B9" s="26"/>
      <c r="C9" s="26"/>
      <c r="D9" s="26"/>
      <c r="E9" s="26"/>
      <c r="F9" s="26">
        <f>SUM(F7:F8)</f>
        <v>100</v>
      </c>
      <c r="G9" s="23">
        <f t="shared" si="0"/>
        <v>2</v>
      </c>
      <c r="H9" s="23">
        <f t="shared" si="1"/>
        <v>102</v>
      </c>
      <c r="I9" s="39"/>
      <c r="J9" s="39"/>
      <c r="K9" s="39"/>
      <c r="L9" s="39"/>
    </row>
  </sheetData>
  <mergeCells count="12">
    <mergeCell ref="A1:M1"/>
    <mergeCell ref="A2:M2"/>
    <mergeCell ref="F3:G3"/>
    <mergeCell ref="F4:G4"/>
    <mergeCell ref="H4:J4"/>
    <mergeCell ref="A5:A6"/>
    <mergeCell ref="A7:A8"/>
    <mergeCell ref="B7:B8"/>
    <mergeCell ref="I7:I8"/>
    <mergeCell ref="J7:J8"/>
    <mergeCell ref="K7:K8"/>
    <mergeCell ref="L7:L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2025-05-12T06:36:05Z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120713D607AC4C9F882F1AD72445F4B8_12</vt:lpwstr>
  </property>
</Properties>
</file>