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<sst xmlns="http://schemas.openxmlformats.org/spreadsheetml/2006/main" count="35" uniqueCount="35">
  <si>
    <r>
      <rPr>
        <b/>
        <sz val="20"/>
        <color rgb="FF000000"/>
        <rFont val="宋体"/>
        <charset val="134"/>
      </rPr>
      <t xml:space="preserve">上 海 汭 珩 </t>
    </r>
    <r>
      <rPr>
        <b/>
        <sz val="20"/>
        <color indexed="8"/>
        <rFont val="宋体"/>
        <charset val="134"/>
      </rPr>
      <t>发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货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清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</si>
  <si>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Calibri"/>
        <charset val="134"/>
      </rPr>
      <t>ruihengPackaging Delivery List</t>
    </r>
    <r>
      <rPr>
        <b/>
        <sz val="20"/>
        <color indexed="8"/>
        <rFont val="宋体"/>
        <charset val="134"/>
      </rPr>
      <t>）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</si>
  <si>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</si>
  <si>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</si>
  <si>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>SF3184642135422</t>
  </si>
  <si>
    <t>合同号</t>
  </si>
  <si>
    <t>Item Code</t>
  </si>
  <si>
    <t>Style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</si>
  <si>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</si>
  <si>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</si>
  <si>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</si>
  <si>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</si>
  <si>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</si>
  <si>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</si>
  <si>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</si>
  <si>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</si>
  <si>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</si>
  <si>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产品型号</t>
  </si>
  <si>
    <t>款号/订单号</t>
  </si>
  <si>
    <t>颜色</t>
  </si>
  <si>
    <t>尺码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</si>
  <si>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</si>
  <si>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</si>
  <si>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</si>
  <si>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/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</si>
  <si>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</si>
  <si>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</si>
  <si>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</si>
  <si>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SEAFOLLY</t>
  </si>
  <si>
    <t>TLXBAP02 洗标</t>
  </si>
  <si>
    <t>100%C</t>
  </si>
  <si>
    <t>1/1</t>
  </si>
  <si>
    <t>10*12*12</t>
  </si>
  <si>
    <t>60%P 40%C</t>
  </si>
  <si>
    <r>
      <rPr>
        <b/>
        <sz val="11"/>
        <color theme="1"/>
        <rFont val="宋体"/>
        <charset val="134"/>
      </rPr>
      <t>合计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</si>
</sst>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"/>
    <numFmt numFmtId="177" formatCode="0_);[Red]\(0\)"/>
    <numFmt numFmtId="178" formatCode="0.00_);[Red]\(0.00\)"/>
  </numFmts>
  <fonts count="39">
    <font>
      <sz val="11"/>
      <color theme="1"/>
      <name val="宋体"/>
      <charset val="134"/>
      <scheme val="minor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rgb="FFFF0000"/>
      <name val="Calibri"/>
      <charset val="134"/>
    </font>
    <font>
      <sz val="8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sz val="10"/>
      <name val="宋体"/>
      <charset val="134"/>
    </font>
    <font>
      <b/>
      <sz val="10"/>
      <name val="Calibri"/>
      <charset val="134"/>
    </font>
    <font>
      <b/>
      <sz val="10"/>
      <name val="Arial Unicode MS"/>
      <charset val="134"/>
    </font>
    <font>
      <b/>
      <sz val="11"/>
      <color theme="1"/>
      <name val="宋体"/>
      <charset val="134"/>
    </font>
    <font>
      <b/>
      <sz val="12"/>
      <color rgb="FF000000"/>
      <name val="Calibri"/>
      <charset val="134"/>
    </font>
    <font>
      <b/>
      <sz val="11"/>
      <color rgb="FF000000"/>
      <name val="Calibri"/>
      <charset val="204"/>
    </font>
    <font>
      <b/>
      <sz val="11"/>
      <color rgb="FF000000"/>
      <name val="Calibri"/>
      <charset val="134"/>
    </font>
    <font>
      <b/>
      <sz val="11"/>
      <name val="Calibri"/>
      <charset val="134"/>
    </font>
    <font>
      <b/>
      <sz val="11"/>
      <color theme="1"/>
      <name val="Calibri"/>
      <charset val="134"/>
    </font>
    <font>
      <sz val="8"/>
      <color rgb="FF000000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  <font>
      <b/>
      <sz val="20"/>
      <color rgb="FF000000"/>
      <name val="宋体"/>
      <charset val="134"/>
    </font>
    <font>
      <b/>
      <sz val="20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10" applyNumberFormat="0" applyAlignment="0" applyProtection="0">
      <alignment vertical="center"/>
    </xf>
    <xf numFmtId="0" fontId="25" fillId="5" borderId="11" applyNumberFormat="0" applyAlignment="0" applyProtection="0">
      <alignment vertical="center"/>
    </xf>
    <xf numFmtId="0" fontId="26" fillId="5" borderId="10" applyNumberFormat="0" applyAlignment="0" applyProtection="0">
      <alignment vertical="center"/>
    </xf>
    <xf numFmtId="0" fontId="27" fillId="6" borderId="12" applyNumberFormat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5" fillId="0" borderId="0">
      <alignment vertical="center"/>
    </xf>
  </cellStyleXfs>
  <cellXfs count="4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right" vertical="center"/>
    </xf>
    <xf numFmtId="14" fontId="3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3" fillId="0" borderId="2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7" fillId="0" borderId="3" xfId="49" applyFont="1" applyFill="1" applyBorder="1" applyAlignment="1">
      <alignment horizontal="center" vertical="center" wrapText="1"/>
    </xf>
    <xf numFmtId="176" fontId="7" fillId="0" borderId="3" xfId="49" applyNumberFormat="1" applyFont="1" applyFill="1" applyBorder="1" applyAlignment="1">
      <alignment horizontal="center" vertical="center" wrapText="1"/>
    </xf>
    <xf numFmtId="177" fontId="7" fillId="0" borderId="3" xfId="49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8" fillId="0" borderId="3" xfId="49" applyFont="1" applyFill="1" applyBorder="1" applyAlignment="1">
      <alignment horizontal="center" vertical="center" wrapText="1"/>
    </xf>
    <xf numFmtId="15" fontId="8" fillId="0" borderId="3" xfId="49" applyNumberFormat="1" applyFont="1" applyFill="1" applyBorder="1" applyAlignment="1">
      <alignment horizontal="center" vertical="center" wrapText="1"/>
    </xf>
    <xf numFmtId="49" fontId="8" fillId="0" borderId="3" xfId="49" applyNumberFormat="1" applyFont="1" applyFill="1" applyBorder="1" applyAlignment="1">
      <alignment horizontal="center" vertical="center" wrapText="1"/>
    </xf>
    <xf numFmtId="177" fontId="8" fillId="0" borderId="3" xfId="49" applyNumberFormat="1" applyFont="1" applyFill="1" applyBorder="1" applyAlignment="1">
      <alignment horizontal="center" vertical="center" wrapText="1"/>
    </xf>
    <xf numFmtId="177" fontId="6" fillId="0" borderId="3" xfId="49" applyNumberFormat="1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/>
    </xf>
    <xf numFmtId="1" fontId="10" fillId="0" borderId="3" xfId="0" applyNumberFormat="1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" fontId="12" fillId="0" borderId="3" xfId="0" applyNumberFormat="1" applyFont="1" applyBorder="1" applyAlignment="1">
      <alignment horizontal="center" vertical="center" wrapText="1"/>
    </xf>
    <xf numFmtId="1" fontId="13" fillId="0" borderId="3" xfId="0" applyNumberFormat="1" applyFont="1" applyFill="1" applyBorder="1" applyAlignment="1">
      <alignment horizontal="center" vertical="center" wrapText="1"/>
    </xf>
    <xf numFmtId="177" fontId="13" fillId="2" borderId="3" xfId="49" applyNumberFormat="1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5" fillId="0" borderId="0" xfId="0" applyFont="1" applyFill="1" applyAlignment="1">
      <alignment vertical="center" wrapText="1"/>
    </xf>
    <xf numFmtId="0" fontId="2" fillId="0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 wrapText="1"/>
    </xf>
    <xf numFmtId="49" fontId="7" fillId="0" borderId="3" xfId="49" applyNumberFormat="1" applyFont="1" applyFill="1" applyBorder="1" applyAlignment="1">
      <alignment horizontal="center" vertical="center" wrapText="1"/>
    </xf>
    <xf numFmtId="178" fontId="7" fillId="0" borderId="3" xfId="49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49" fontId="6" fillId="0" borderId="3" xfId="49" applyNumberFormat="1" applyFont="1" applyFill="1" applyBorder="1" applyAlignment="1">
      <alignment horizontal="center" vertical="center" wrapText="1"/>
    </xf>
    <xf numFmtId="178" fontId="6" fillId="0" borderId="3" xfId="49" applyNumberFormat="1" applyFont="1" applyFill="1" applyBorder="1" applyAlignment="1">
      <alignment horizontal="center" vertical="center" wrapText="1"/>
    </xf>
    <xf numFmtId="0" fontId="6" fillId="0" borderId="3" xfId="49" applyFont="1" applyFill="1" applyBorder="1" applyAlignment="1">
      <alignment horizontal="center" vertical="center" wrapText="1"/>
    </xf>
    <xf numFmtId="58" fontId="14" fillId="0" borderId="3" xfId="0" applyNumberFormat="1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3" xfId="0" applyBorder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257175</xdr:colOff>
      <xdr:row>0</xdr:row>
      <xdr:rowOff>115570</xdr:rowOff>
    </xdr:from>
    <xdr:to>
      <xdr:col>1</xdr:col>
      <xdr:colOff>904875</xdr:colOff>
      <xdr:row>1</xdr:row>
      <xdr:rowOff>295275</xdr:rowOff>
    </xdr:to>
    <xdr:pic>
      <xdr:nvPicPr>
        <xdr:cNvPr id="3" name="图片 2" descr="Zara Labelling prov. etiquetas 30Sep19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7175" y="115570"/>
          <a:ext cx="1562100" cy="513080"/>
        </a:xfrm>
        <a:prstGeom prst="rect">
          <a:avLst/>
        </a:prstGeom>
      </xdr:spPr>
    </xdr:pic>
    <xdr:clientData/>
  </xdr:twoCellAnchor>
  <xdr:twoCellAnchor editAs="oneCell">
    <xdr:from>
      <xdr:col>7</xdr:col>
      <xdr:colOff>657225</xdr:colOff>
      <xdr:row>1</xdr:row>
      <xdr:rowOff>190500</xdr:rowOff>
    </xdr:from>
    <xdr:to>
      <xdr:col>11</xdr:col>
      <xdr:colOff>38100</xdr:colOff>
      <xdr:row>3</xdr:row>
      <xdr:rowOff>133350</xdr:rowOff>
    </xdr:to>
    <xdr:pic>
      <xdr:nvPicPr>
        <xdr:cNvPr id="5" name="图片 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657975" y="523875"/>
          <a:ext cx="2124075" cy="4762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"/>
  <sheetViews>
    <sheetView tabSelected="1" workbookViewId="0">
      <selection activeCell="I20" sqref="I20:I21"/>
    </sheetView>
  </sheetViews>
  <sheetFormatPr defaultColWidth="9" defaultRowHeight="13.5"/>
  <cols>
    <col min="1" max="1" width="12" customWidth="1"/>
    <col min="2" max="2" width="16.25" customWidth="1"/>
    <col min="3" max="3" width="14.5" customWidth="1"/>
  </cols>
  <sheetData>
    <row r="1" ht="26.25" spans="1:1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26.25" spans="1:13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ht="15.75" spans="1:13">
      <c r="A3" s="2"/>
      <c r="B3" s="2"/>
      <c r="C3" s="2"/>
      <c r="D3" s="2"/>
      <c r="E3" s="3" t="s">
        <v>2</v>
      </c>
      <c r="F3" s="4">
        <v>45789</v>
      </c>
      <c r="G3" s="4"/>
      <c r="H3" s="5"/>
      <c r="I3" s="27"/>
      <c r="J3" s="27"/>
      <c r="K3" s="27"/>
      <c r="L3" s="27"/>
      <c r="M3" s="28"/>
    </row>
    <row r="4" ht="15.75" spans="1:13">
      <c r="A4" s="2"/>
      <c r="B4" s="2"/>
      <c r="C4" s="2"/>
      <c r="D4" s="2"/>
      <c r="E4" s="3" t="s">
        <v>3</v>
      </c>
      <c r="F4" s="6" t="s">
        <v>4</v>
      </c>
      <c r="G4" s="6"/>
      <c r="H4" s="7"/>
      <c r="I4" s="7"/>
      <c r="J4" s="7"/>
      <c r="K4" s="29"/>
      <c r="L4" s="29"/>
      <c r="M4" s="29"/>
    </row>
    <row r="5" ht="25.5" spans="1:13">
      <c r="A5" s="8" t="s">
        <v>5</v>
      </c>
      <c r="B5" s="9" t="s">
        <v>6</v>
      </c>
      <c r="C5" s="9" t="s">
        <v>7</v>
      </c>
      <c r="D5" s="9" t="s">
        <v>8</v>
      </c>
      <c r="E5" s="10" t="s">
        <v>9</v>
      </c>
      <c r="F5" s="11" t="s">
        <v>10</v>
      </c>
      <c r="G5" s="11" t="s">
        <v>11</v>
      </c>
      <c r="H5" s="11" t="s">
        <v>12</v>
      </c>
      <c r="I5" s="30" t="s">
        <v>13</v>
      </c>
      <c r="J5" s="31" t="s">
        <v>14</v>
      </c>
      <c r="K5" s="31" t="s">
        <v>15</v>
      </c>
      <c r="L5" s="9" t="s">
        <v>16</v>
      </c>
      <c r="M5" s="32"/>
    </row>
    <row r="6" ht="24.75" spans="1:13">
      <c r="A6" s="12"/>
      <c r="B6" s="13" t="s">
        <v>17</v>
      </c>
      <c r="C6" s="14" t="s">
        <v>18</v>
      </c>
      <c r="D6" s="14" t="s">
        <v>19</v>
      </c>
      <c r="E6" s="15" t="s">
        <v>20</v>
      </c>
      <c r="F6" s="16" t="s">
        <v>21</v>
      </c>
      <c r="G6" s="17" t="s">
        <v>22</v>
      </c>
      <c r="H6" s="17" t="s">
        <v>23</v>
      </c>
      <c r="I6" s="33" t="s">
        <v>24</v>
      </c>
      <c r="J6" s="34" t="s">
        <v>25</v>
      </c>
      <c r="K6" s="34" t="s">
        <v>26</v>
      </c>
      <c r="L6" s="35" t="s">
        <v>27</v>
      </c>
      <c r="M6" s="32"/>
    </row>
    <row r="7" ht="16" customHeight="1" spans="1:13">
      <c r="A7" s="18" t="s">
        <v>28</v>
      </c>
      <c r="B7" s="18" t="s">
        <v>29</v>
      </c>
      <c r="C7" s="19" t="s">
        <v>30</v>
      </c>
      <c r="D7" s="20"/>
      <c r="E7" s="21"/>
      <c r="F7" s="22">
        <v>70</v>
      </c>
      <c r="G7" s="23">
        <f t="shared" ref="G7:G9" si="0">F7*0.02</f>
        <v>1.4</v>
      </c>
      <c r="H7" s="23">
        <f t="shared" ref="H7:H9" si="1">F7+G7</f>
        <v>71.4</v>
      </c>
      <c r="I7" s="36" t="s">
        <v>31</v>
      </c>
      <c r="J7" s="37">
        <v>0.6</v>
      </c>
      <c r="K7" s="37">
        <v>1</v>
      </c>
      <c r="L7" s="37" t="s">
        <v>32</v>
      </c>
      <c r="M7" s="38"/>
    </row>
    <row r="8" ht="15.75" spans="1:13">
      <c r="A8" s="24"/>
      <c r="B8" s="25"/>
      <c r="C8" s="19" t="s">
        <v>33</v>
      </c>
      <c r="D8" s="20"/>
      <c r="E8" s="21"/>
      <c r="F8" s="22">
        <v>30</v>
      </c>
      <c r="G8" s="23">
        <f t="shared" si="0"/>
        <v>0.6</v>
      </c>
      <c r="H8" s="23">
        <f t="shared" si="1"/>
        <v>30.6</v>
      </c>
      <c r="I8" s="36"/>
      <c r="J8" s="37"/>
      <c r="K8" s="37"/>
      <c r="L8" s="37"/>
      <c r="M8" s="38"/>
    </row>
    <row r="9" ht="15" spans="1:12">
      <c r="A9" s="26" t="s">
        <v>34</v>
      </c>
      <c r="B9" s="26"/>
      <c r="C9" s="26"/>
      <c r="D9" s="26"/>
      <c r="E9" s="26"/>
      <c r="F9" s="26">
        <f>SUM(F7:F8)</f>
        <v>100</v>
      </c>
      <c r="G9" s="23">
        <f t="shared" si="0"/>
        <v>2</v>
      </c>
      <c r="H9" s="23">
        <f t="shared" si="1"/>
        <v>102</v>
      </c>
      <c r="I9" s="39"/>
      <c r="J9" s="39"/>
      <c r="K9" s="39"/>
      <c r="L9" s="39"/>
    </row>
  </sheetData>
  <mergeCells count="12">
    <mergeCell ref="A1:M1"/>
    <mergeCell ref="A2:M2"/>
    <mergeCell ref="F3:G3"/>
    <mergeCell ref="F4:G4"/>
    <mergeCell ref="H4:J4"/>
    <mergeCell ref="A5:A6"/>
    <mergeCell ref="A7:A8"/>
    <mergeCell ref="B7:B8"/>
    <mergeCell ref="I7:I8"/>
    <mergeCell ref="J7:J8"/>
    <mergeCell ref="K7:K8"/>
    <mergeCell ref="L7:L8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2023-05-12T11:15:00Z</dcterms:created>
  <dcterms:modified xsi:type="dcterms:W3CDTF">2025-05-12T06:36:05Z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120713D607AC4C9F882F1AD72445F4B8_12</vt:lpwstr>
  </property>
</Properties>
</file>