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HA THANH-2" sheetId="7" r:id="rId1"/>
  </sheets>
  <externalReferences>
    <externalReference r:id="rId2"/>
  </externalReferences>
  <definedNames>
    <definedName name="_xlnm._FilterDatabase" localSheetId="0" hidden="1">'HA THANH-2'!#REF!</definedName>
    <definedName name="Ext">[1]LUT!$G$2</definedName>
    <definedName name="Gender">[1]LUT!$I$1:$BI$1</definedName>
    <definedName name="_xlnm.Print_Area" localSheetId="0">'HA THANH-2'!$A$1:$M$15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<sst xmlns="http://schemas.openxmlformats.org/spreadsheetml/2006/main" count="44" uniqueCount="43">
  <si>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</si>
  <si>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t>江苏省苏州市常熟市古里镇白卯工业园区红豆路福兴织染</t>
    </r>
    <r>
      <rPr>
        <b/>
        <sz val="20"/>
        <color rgb="FF000000"/>
        <rFont val="Calibri"/>
        <charset val="134"/>
      </rPr>
      <t xml:space="preserve"> </t>
    </r>
    <r>
      <rPr>
        <b/>
        <sz val="20"/>
        <color rgb="FF000000"/>
        <rFont val="宋体"/>
        <charset val="134"/>
      </rPr>
      <t>誉恒仓库</t>
    </r>
    <r>
      <rPr>
        <b/>
        <sz val="20"/>
        <color rgb="FF000000"/>
        <rFont val="Calibri"/>
        <charset val="134"/>
      </rPr>
      <t xml:space="preserve"> </t>
    </r>
    <r>
      <rPr>
        <b/>
        <sz val="20"/>
        <color rgb="FF000000"/>
        <rFont val="宋体"/>
        <charset val="134"/>
      </rPr>
      <t>老密</t>
    </r>
    <r>
      <rPr>
        <b/>
        <sz val="20"/>
        <color rgb="FF000000"/>
        <rFont val="Calibri"/>
        <charset val="134"/>
      </rPr>
      <t>18051821719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</si>
  <si>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</si>
  <si>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</si>
  <si>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KY4000779322469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</si>
  <si>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</si>
  <si>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</si>
  <si>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</si>
  <si>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</si>
  <si>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</si>
  <si>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</si>
  <si>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</si>
  <si>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</si>
  <si>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</si>
  <si>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</si>
  <si>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</si>
  <si>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</si>
  <si>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</si>
  <si>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</si>
  <si>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</si>
  <si>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</si>
  <si>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</si>
  <si>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</si>
  <si>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</si>
  <si>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5.12实发数量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</si>
  <si>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</si>
  <si>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</si>
  <si>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</si>
  <si>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</si>
  <si>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S25040619</t>
  </si>
  <si>
    <r>
      <rPr>
        <sz val="10"/>
        <rFont val="Calibri"/>
        <charset val="134"/>
      </rPr>
      <t xml:space="preserve">S2137 </t>
    </r>
    <r>
      <rPr>
        <sz val="10"/>
        <rFont val="宋体"/>
        <charset val="134"/>
      </rPr>
      <t>新单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越南产地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加单</t>
    </r>
  </si>
  <si>
    <r>
      <rPr>
        <sz val="10"/>
        <color rgb="FF000000"/>
        <rFont val="Calibri"/>
        <charset val="134"/>
      </rPr>
      <t xml:space="preserve">CC#060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Calibri"/>
        <charset val="134"/>
      </rPr>
      <t>CC# 566</t>
    </r>
    <r>
      <rPr>
        <sz val="10"/>
        <color rgb="FF000000"/>
        <rFont val="宋体"/>
        <charset val="134"/>
      </rPr>
      <t>专用</t>
    </r>
  </si>
  <si>
    <r>
      <rPr>
        <sz val="10"/>
        <rFont val="宋体"/>
        <charset val="134"/>
      </rPr>
      <t>白</t>
    </r>
    <r>
      <rPr>
        <sz val="10"/>
        <rFont val="Calibri"/>
        <charset val="134"/>
      </rPr>
      <t>+</t>
    </r>
    <r>
      <rPr>
        <sz val="10"/>
        <rFont val="宋体"/>
        <charset val="134"/>
      </rPr>
      <t>红</t>
    </r>
  </si>
  <si>
    <t>XS</t>
  </si>
  <si>
    <t>2-1</t>
  </si>
  <si>
    <t>46.5*41*21</t>
  </si>
  <si>
    <t>S</t>
  </si>
  <si>
    <t>M</t>
  </si>
  <si>
    <t>L</t>
  </si>
  <si>
    <t>2-2</t>
  </si>
  <si>
    <t>XL</t>
  </si>
  <si>
    <t>XXL</t>
  </si>
  <si>
    <r>
      <t>在</t>
    </r>
    <r>
      <rPr>
        <b/>
        <sz val="10"/>
        <color rgb="FFFF0000"/>
        <rFont val="Calibri"/>
        <charset val="134"/>
      </rPr>
      <t>2-1</t>
    </r>
    <r>
      <rPr>
        <b/>
        <sz val="10"/>
        <color rgb="FFFF0000"/>
        <rFont val="宋体"/>
        <charset val="134"/>
      </rPr>
      <t>箱内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</si>
</sst>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70C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rgb="FF000000"/>
      <name val="Calibri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49" fontId="10" fillId="0" borderId="4" xfId="52" applyNumberFormat="1" applyFont="1" applyFill="1" applyBorder="1" applyAlignment="1">
      <alignment horizontal="center" vertical="center" wrapText="1"/>
    </xf>
    <xf numFmtId="49" fontId="10" fillId="0" borderId="5" xfId="52" applyNumberFormat="1" applyFont="1" applyFill="1" applyBorder="1" applyAlignment="1">
      <alignment horizontal="center" vertical="center" wrapText="1"/>
    </xf>
    <xf numFmtId="49" fontId="10" fillId="0" borderId="6" xfId="52" applyNumberFormat="1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1817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E4" sqref="E4"/>
    </sheetView>
  </sheetViews>
  <sheetFormatPr defaultColWidth="18" defaultRowHeight="15"/>
  <cols>
    <col min="1" max="1" width="10.125" style="2" customWidth="1"/>
    <col min="2" max="2" width="15.5" style="2" customWidth="1"/>
    <col min="3" max="3" width="13.75" style="2" customWidth="1"/>
    <col min="4" max="4" width="15.2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3" width="30.125" style="2" customWidth="1"/>
    <col min="14" max="16384" width="18" style="2"/>
  </cols>
  <sheetData>
    <row r="1" ht="26.25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26.25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7" t="s">
        <v>2</v>
      </c>
      <c r="E3" s="8">
        <v>45789</v>
      </c>
      <c r="F3" s="8"/>
      <c r="G3" s="9"/>
      <c r="H3"/>
      <c r="I3"/>
    </row>
    <row r="4" ht="19.5" customHeight="1" spans="4:11">
      <c r="D4" s="7" t="s">
        <v>3</v>
      </c>
      <c r="E4" s="10" t="s">
        <v>4</v>
      </c>
      <c r="F4" s="11"/>
      <c r="I4" s="6"/>
      <c r="K4" s="31"/>
    </row>
    <row r="5" ht="26.25" hidden="1" spans="2:2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/>
      <c r="I6" s="18" t="s">
        <v>12</v>
      </c>
      <c r="J6" s="32" t="s">
        <v>13</v>
      </c>
      <c r="K6" s="32" t="s">
        <v>14</v>
      </c>
      <c r="L6" s="14" t="s">
        <v>15</v>
      </c>
      <c r="M6" s="33" t="s">
        <v>16</v>
      </c>
    </row>
    <row r="7" s="1" customFormat="1" ht="32.25" customHeight="1" spans="1:13">
      <c r="A7" s="13" t="s">
        <v>17</v>
      </c>
      <c r="B7" s="14" t="s">
        <v>18</v>
      </c>
      <c r="C7" s="17" t="s">
        <v>19</v>
      </c>
      <c r="D7" s="18" t="s">
        <v>20</v>
      </c>
      <c r="E7" s="18" t="s">
        <v>21</v>
      </c>
      <c r="F7" s="16" t="s">
        <v>22</v>
      </c>
      <c r="G7" s="16" t="s">
        <v>23</v>
      </c>
      <c r="H7" s="19" t="s">
        <v>24</v>
      </c>
      <c r="I7" s="18" t="s">
        <v>25</v>
      </c>
      <c r="J7" s="32" t="s">
        <v>26</v>
      </c>
      <c r="K7" s="32" t="s">
        <v>27</v>
      </c>
      <c r="L7" s="14" t="s">
        <v>28</v>
      </c>
      <c r="M7" s="34"/>
    </row>
    <row r="8" s="1" customFormat="1" ht="20" customHeight="1" spans="1:14">
      <c r="A8" s="20" t="s">
        <v>29</v>
      </c>
      <c r="B8" s="21" t="s">
        <v>30</v>
      </c>
      <c r="C8" s="20" t="s">
        <v>31</v>
      </c>
      <c r="D8" s="22" t="s">
        <v>32</v>
      </c>
      <c r="E8" s="23" t="s">
        <v>33</v>
      </c>
      <c r="F8" s="23">
        <v>47900</v>
      </c>
      <c r="G8" s="24"/>
      <c r="H8" s="23">
        <v>10560</v>
      </c>
      <c r="I8" s="35" t="s">
        <v>34</v>
      </c>
      <c r="J8" s="36">
        <v>20.7</v>
      </c>
      <c r="K8" s="36">
        <v>21.6</v>
      </c>
      <c r="L8" s="37" t="s">
        <v>35</v>
      </c>
      <c r="M8" s="38"/>
      <c r="N8" s="39"/>
    </row>
    <row r="9" s="1" customFormat="1" ht="20" customHeight="1" spans="1:14">
      <c r="A9" s="20"/>
      <c r="B9" s="21"/>
      <c r="C9" s="20"/>
      <c r="D9" s="25"/>
      <c r="E9" s="23" t="s">
        <v>36</v>
      </c>
      <c r="F9" s="23">
        <v>71800</v>
      </c>
      <c r="G9" s="24"/>
      <c r="H9" s="23">
        <v>15880</v>
      </c>
      <c r="I9" s="35"/>
      <c r="J9" s="36"/>
      <c r="K9" s="36"/>
      <c r="L9" s="37"/>
      <c r="M9" s="38"/>
      <c r="N9" s="39"/>
    </row>
    <row r="10" s="1" customFormat="1" ht="20" customHeight="1" spans="1:14">
      <c r="A10" s="20"/>
      <c r="B10" s="21"/>
      <c r="C10" s="20"/>
      <c r="D10" s="25"/>
      <c r="E10" s="23" t="s">
        <v>37</v>
      </c>
      <c r="F10" s="23">
        <v>96800</v>
      </c>
      <c r="G10" s="24"/>
      <c r="H10" s="23">
        <v>21130</v>
      </c>
      <c r="I10" s="35"/>
      <c r="J10" s="36"/>
      <c r="K10" s="36"/>
      <c r="L10" s="37"/>
      <c r="M10" s="38"/>
      <c r="N10" s="39"/>
    </row>
    <row r="11" s="1" customFormat="1" ht="20" customHeight="1" spans="1:14">
      <c r="A11" s="20"/>
      <c r="B11" s="21"/>
      <c r="C11" s="20"/>
      <c r="D11" s="25"/>
      <c r="E11" s="23" t="s">
        <v>38</v>
      </c>
      <c r="F11" s="23">
        <v>132400</v>
      </c>
      <c r="G11" s="24"/>
      <c r="H11" s="23">
        <v>28870</v>
      </c>
      <c r="I11" s="35" t="s">
        <v>39</v>
      </c>
      <c r="J11" s="36">
        <v>18.4</v>
      </c>
      <c r="K11" s="36">
        <v>19.3</v>
      </c>
      <c r="L11" s="37" t="s">
        <v>35</v>
      </c>
      <c r="M11" s="38"/>
      <c r="N11" s="39"/>
    </row>
    <row r="12" s="1" customFormat="1" ht="20" customHeight="1" spans="1:14">
      <c r="A12" s="20"/>
      <c r="B12" s="21"/>
      <c r="C12" s="20"/>
      <c r="D12" s="25"/>
      <c r="E12" s="23" t="s">
        <v>40</v>
      </c>
      <c r="F12" s="23">
        <v>128850</v>
      </c>
      <c r="G12" s="24"/>
      <c r="H12" s="23">
        <v>25970</v>
      </c>
      <c r="I12" s="35"/>
      <c r="J12" s="36"/>
      <c r="K12" s="36"/>
      <c r="L12" s="37"/>
      <c r="M12" s="38"/>
      <c r="N12" s="39"/>
    </row>
    <row r="13" s="1" customFormat="1" ht="20" customHeight="1" spans="1:14">
      <c r="A13" s="20"/>
      <c r="B13" s="21"/>
      <c r="C13" s="20"/>
      <c r="D13" s="25"/>
      <c r="E13" s="23" t="s">
        <v>41</v>
      </c>
      <c r="F13" s="23">
        <v>67800</v>
      </c>
      <c r="G13" s="24"/>
      <c r="H13" s="23">
        <v>14135</v>
      </c>
      <c r="I13" s="40" t="s">
        <v>42</v>
      </c>
      <c r="J13" s="41"/>
      <c r="K13" s="41"/>
      <c r="L13" s="42"/>
      <c r="M13" s="38"/>
      <c r="N13" s="39"/>
    </row>
    <row r="14" s="1" customFormat="1" ht="19" customHeight="1" spans="1:14">
      <c r="A14" s="26"/>
      <c r="B14" s="21"/>
      <c r="C14" s="20"/>
      <c r="D14" s="26"/>
      <c r="E14" s="27"/>
      <c r="F14" s="23"/>
      <c r="G14" s="24"/>
      <c r="H14" s="23"/>
      <c r="I14" s="43"/>
      <c r="J14" s="44"/>
      <c r="K14" s="44"/>
      <c r="L14" s="21"/>
      <c r="M14" s="33"/>
      <c r="N14" s="45"/>
    </row>
    <row r="15" s="1" customFormat="1" ht="20" customHeight="1" spans="1:12">
      <c r="A15" s="28"/>
      <c r="B15" s="28"/>
      <c r="C15" s="28"/>
      <c r="D15" s="28"/>
      <c r="E15" s="28"/>
      <c r="F15" s="29">
        <f>SUM(F8:F14)</f>
        <v>545550</v>
      </c>
      <c r="G15" s="29">
        <f>SUM(G8:G14)</f>
        <v>0</v>
      </c>
      <c r="H15" s="29">
        <f>SUM(H8:H14)</f>
        <v>116545</v>
      </c>
      <c r="I15" s="46"/>
      <c r="J15" s="47"/>
      <c r="K15" s="47"/>
      <c r="L15" s="28"/>
    </row>
    <row r="16" ht="13.5" spans="8:8">
      <c r="H16" s="30"/>
    </row>
    <row r="18" spans="7:7">
      <c r="G18"/>
    </row>
  </sheetData>
  <mergeCells count="17">
    <mergeCell ref="A1:L1"/>
    <mergeCell ref="A2:L2"/>
    <mergeCell ref="E3:F3"/>
    <mergeCell ref="I13:L13"/>
    <mergeCell ref="A8:A13"/>
    <mergeCell ref="B8:B13"/>
    <mergeCell ref="C8:C13"/>
    <mergeCell ref="D8:D13"/>
    <mergeCell ref="I8:I10"/>
    <mergeCell ref="I11:I12"/>
    <mergeCell ref="J8:J10"/>
    <mergeCell ref="J11:J12"/>
    <mergeCell ref="K8:K10"/>
    <mergeCell ref="K11:K12"/>
    <mergeCell ref="L8:L10"/>
    <mergeCell ref="L11:L12"/>
    <mergeCell ref="M6:M7"/>
  </mergeCells>
  <pageMargins left="0.0784722222222222" right="0.0388888888888889" top="0.118055555555556" bottom="0.0388888888888889" header="0.3" footer="0.3"/>
  <pageSetup paperSize="9" scale="8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 THANH-2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2025-05-12T06:38:50Z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