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<sst xmlns="http://schemas.openxmlformats.org/spreadsheetml/2006/main" count="51" uniqueCount="43">
  <si>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</si>
  <si>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</si>
  <si>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:73553540191419</t>
    </r>
    <r>
      <rPr>
        <b/>
        <sz val="15"/>
        <color rgb="FF000000"/>
        <rFont val="宋体"/>
        <charset val="134"/>
      </rPr>
      <t>中通</t>
    </r>
  </si>
  <si>
    <t>Alice 13764005563 上海市上海市闵行区兴梅路485号中环科技园12楼1213室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</si>
  <si>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</si>
  <si>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</si>
  <si>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</si>
  <si>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</si>
  <si>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</si>
  <si>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</si>
  <si>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</si>
  <si>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</si>
  <si>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</si>
  <si>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</si>
  <si>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</si>
  <si>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</si>
  <si>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</si>
  <si>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</si>
  <si>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</si>
  <si>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</si>
  <si>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</si>
  <si>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</si>
  <si>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</si>
  <si>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</si>
  <si>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P25050078           </t>
  </si>
  <si>
    <t xml:space="preserve">21 AULTH09845                                     </t>
  </si>
  <si>
    <t xml:space="preserve">S25050079 </t>
  </si>
  <si>
    <t xml:space="preserve">E8064AX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</si>
  <si>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</si>
  <si>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</si>
  <si>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</si>
  <si>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</si>
  <si>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</si>
  <si>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</si>
  <si>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</si>
  <si>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</si>
  <si>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KH82 - Khaki</t>
  </si>
  <si>
    <t>有价格</t>
  </si>
  <si>
    <t>1604300/1604302</t>
  </si>
  <si>
    <t>E8064AX</t>
  </si>
  <si>
    <t>BK81 - BLACK</t>
  </si>
  <si>
    <t>NV86 -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</si>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</sst>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sz val="11"/>
      <color rgb="FF0066CC"/>
      <name val="宋体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8" fontId="10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85" zoomScaleNormal="85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3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3"/>
      <c r="I4" s="12"/>
      <c r="J4" s="12"/>
      <c r="K4" s="12"/>
    </row>
    <row r="5" ht="15" spans="1:11">
      <c r="A5" s="6"/>
      <c r="B5" s="6"/>
      <c r="C5" s="6"/>
      <c r="D5" s="14"/>
      <c r="E5" s="15"/>
      <c r="F5" s="16"/>
      <c r="G5" s="15"/>
      <c r="H5" s="17"/>
      <c r="I5" s="15"/>
      <c r="J5" s="15"/>
      <c r="K5" s="15"/>
    </row>
    <row r="6" ht="25.5" spans="1:11">
      <c r="A6" s="18"/>
      <c r="B6" s="19" t="s">
        <v>4</v>
      </c>
      <c r="C6" s="20" t="s">
        <v>5</v>
      </c>
      <c r="D6" s="20" t="s">
        <v>5</v>
      </c>
      <c r="E6" s="21" t="s">
        <v>6</v>
      </c>
      <c r="F6" s="21" t="s">
        <v>7</v>
      </c>
      <c r="G6" s="21" t="s">
        <v>8</v>
      </c>
      <c r="H6" s="20" t="s">
        <v>9</v>
      </c>
      <c r="I6" s="48" t="s">
        <v>10</v>
      </c>
      <c r="J6" s="48" t="s">
        <v>11</v>
      </c>
      <c r="K6" s="19" t="s">
        <v>12</v>
      </c>
    </row>
    <row r="7" ht="24.75" spans="1:11">
      <c r="A7" s="22" t="s">
        <v>13</v>
      </c>
      <c r="B7" s="23" t="s">
        <v>14</v>
      </c>
      <c r="C7" s="24" t="s">
        <v>15</v>
      </c>
      <c r="D7" s="25" t="s">
        <v>16</v>
      </c>
      <c r="E7" s="26" t="s">
        <v>17</v>
      </c>
      <c r="F7" s="26" t="s">
        <v>18</v>
      </c>
      <c r="G7" s="26" t="s">
        <v>19</v>
      </c>
      <c r="H7" s="27" t="s">
        <v>20</v>
      </c>
      <c r="I7" s="49" t="s">
        <v>21</v>
      </c>
      <c r="J7" s="49" t="s">
        <v>22</v>
      </c>
      <c r="K7" s="23" t="s">
        <v>23</v>
      </c>
    </row>
    <row r="8" ht="15" spans="1:11">
      <c r="A8" s="28" t="s">
        <v>24</v>
      </c>
      <c r="B8" s="29" t="s">
        <v>25</v>
      </c>
      <c r="C8" s="28" t="s">
        <v>26</v>
      </c>
      <c r="D8" s="28" t="s">
        <v>27</v>
      </c>
      <c r="E8" s="30">
        <v>600</v>
      </c>
      <c r="F8" s="30"/>
      <c r="G8" s="30">
        <v>639</v>
      </c>
      <c r="H8" s="31">
        <v>1</v>
      </c>
      <c r="I8" s="30"/>
      <c r="J8" s="50">
        <v>1</v>
      </c>
      <c r="K8" s="34" t="s">
        <v>28</v>
      </c>
    </row>
    <row r="9" ht="15" spans="1:11">
      <c r="A9" s="32"/>
      <c r="B9" s="29" t="s">
        <v>29</v>
      </c>
      <c r="C9" s="32"/>
      <c r="D9" s="32"/>
      <c r="E9" s="30">
        <v>135</v>
      </c>
      <c r="F9" s="30"/>
      <c r="G9" s="30">
        <v>140</v>
      </c>
      <c r="H9" s="33"/>
      <c r="I9" s="30"/>
      <c r="J9" s="51"/>
      <c r="K9" s="30"/>
    </row>
    <row r="10" spans="1:11">
      <c r="A10" s="34" t="s">
        <v>30</v>
      </c>
      <c r="B10" s="30"/>
      <c r="C10" s="30"/>
      <c r="D10" s="30"/>
      <c r="E10" s="30">
        <f>SUM(E8:E9)</f>
        <v>735</v>
      </c>
      <c r="F10" s="30"/>
      <c r="G10" s="30">
        <f>SUM(G8:G9)</f>
        <v>779</v>
      </c>
      <c r="H10" s="35">
        <f>SUM(H8:H9)</f>
        <v>1</v>
      </c>
      <c r="I10" s="30"/>
      <c r="J10" s="30">
        <f>SUM(J8:J9)</f>
        <v>1</v>
      </c>
      <c r="K10" s="30"/>
    </row>
    <row r="14" spans="1:7">
      <c r="A14" s="36" t="s">
        <v>31</v>
      </c>
      <c r="B14" s="36" t="s">
        <v>32</v>
      </c>
      <c r="C14" s="37" t="s">
        <v>17</v>
      </c>
      <c r="D14" s="37" t="s">
        <v>33</v>
      </c>
      <c r="E14" s="36"/>
      <c r="F14" s="36" t="s">
        <v>34</v>
      </c>
      <c r="G14" s="36" t="s">
        <v>35</v>
      </c>
    </row>
    <row r="15" spans="1:7">
      <c r="A15" s="38" t="s">
        <v>36</v>
      </c>
      <c r="B15" s="36">
        <v>28</v>
      </c>
      <c r="C15" s="37">
        <v>18</v>
      </c>
      <c r="D15" s="37">
        <f t="shared" ref="D15:D35" si="0">C15*1.03+1</f>
        <v>19.54</v>
      </c>
      <c r="E15" s="38" t="s">
        <v>37</v>
      </c>
      <c r="F15" s="38" t="s">
        <v>38</v>
      </c>
      <c r="G15" s="39" t="s">
        <v>39</v>
      </c>
    </row>
    <row r="16" spans="1:7">
      <c r="A16" s="40"/>
      <c r="B16" s="36">
        <v>30</v>
      </c>
      <c r="C16" s="37">
        <v>27</v>
      </c>
      <c r="D16" s="37">
        <f t="shared" si="0"/>
        <v>28.81</v>
      </c>
      <c r="E16" s="40"/>
      <c r="F16" s="40"/>
      <c r="G16" s="41"/>
    </row>
    <row r="17" spans="1:7">
      <c r="A17" s="40"/>
      <c r="B17" s="36">
        <v>32</v>
      </c>
      <c r="C17" s="37">
        <v>27</v>
      </c>
      <c r="D17" s="37">
        <f t="shared" si="0"/>
        <v>28.81</v>
      </c>
      <c r="E17" s="40"/>
      <c r="F17" s="40"/>
      <c r="G17" s="41"/>
    </row>
    <row r="18" spans="1:7">
      <c r="A18" s="40"/>
      <c r="B18" s="36">
        <v>34</v>
      </c>
      <c r="C18" s="37">
        <v>27</v>
      </c>
      <c r="D18" s="37">
        <f t="shared" si="0"/>
        <v>28.81</v>
      </c>
      <c r="E18" s="40"/>
      <c r="F18" s="40"/>
      <c r="G18" s="41"/>
    </row>
    <row r="19" spans="1:7">
      <c r="A19" s="40"/>
      <c r="B19" s="36">
        <v>36</v>
      </c>
      <c r="C19" s="37">
        <v>18</v>
      </c>
      <c r="D19" s="37">
        <f t="shared" si="0"/>
        <v>19.54</v>
      </c>
      <c r="E19" s="40"/>
      <c r="F19" s="40"/>
      <c r="G19" s="41"/>
    </row>
    <row r="20" spans="1:7">
      <c r="A20" s="40"/>
      <c r="B20" s="36">
        <v>38</v>
      </c>
      <c r="C20" s="37">
        <v>9</v>
      </c>
      <c r="D20" s="37">
        <f t="shared" si="0"/>
        <v>10.27</v>
      </c>
      <c r="E20" s="40"/>
      <c r="F20" s="40"/>
      <c r="G20" s="41"/>
    </row>
    <row r="21" spans="1:7">
      <c r="A21" s="42"/>
      <c r="B21" s="36">
        <v>40</v>
      </c>
      <c r="C21" s="37">
        <v>9</v>
      </c>
      <c r="D21" s="37">
        <f t="shared" si="0"/>
        <v>10.27</v>
      </c>
      <c r="E21" s="42"/>
      <c r="F21" s="42"/>
      <c r="G21" s="41"/>
    </row>
    <row r="22" spans="1:7">
      <c r="A22" s="38" t="s">
        <v>40</v>
      </c>
      <c r="B22" s="36">
        <v>28</v>
      </c>
      <c r="C22" s="37">
        <v>34</v>
      </c>
      <c r="D22" s="37">
        <f t="shared" si="0"/>
        <v>36.02</v>
      </c>
      <c r="E22" s="38" t="s">
        <v>37</v>
      </c>
      <c r="F22" s="38" t="s">
        <v>38</v>
      </c>
      <c r="G22" s="41"/>
    </row>
    <row r="23" spans="1:7">
      <c r="A23" s="40"/>
      <c r="B23" s="36">
        <v>30</v>
      </c>
      <c r="C23" s="37">
        <v>51</v>
      </c>
      <c r="D23" s="37">
        <f t="shared" si="0"/>
        <v>53.53</v>
      </c>
      <c r="E23" s="40"/>
      <c r="F23" s="40"/>
      <c r="G23" s="41"/>
    </row>
    <row r="24" spans="1:7">
      <c r="A24" s="40"/>
      <c r="B24" s="36">
        <v>32</v>
      </c>
      <c r="C24" s="37">
        <v>51</v>
      </c>
      <c r="D24" s="37">
        <f t="shared" si="0"/>
        <v>53.53</v>
      </c>
      <c r="E24" s="40"/>
      <c r="F24" s="40"/>
      <c r="G24" s="41"/>
    </row>
    <row r="25" spans="1:7">
      <c r="A25" s="40"/>
      <c r="B25" s="36">
        <v>34</v>
      </c>
      <c r="C25" s="37">
        <v>51</v>
      </c>
      <c r="D25" s="37">
        <f t="shared" si="0"/>
        <v>53.53</v>
      </c>
      <c r="E25" s="40"/>
      <c r="F25" s="40"/>
      <c r="G25" s="41"/>
    </row>
    <row r="26" spans="1:7">
      <c r="A26" s="40"/>
      <c r="B26" s="36">
        <v>36</v>
      </c>
      <c r="C26" s="37">
        <v>34</v>
      </c>
      <c r="D26" s="37">
        <f t="shared" si="0"/>
        <v>36.02</v>
      </c>
      <c r="E26" s="40"/>
      <c r="F26" s="40"/>
      <c r="G26" s="41"/>
    </row>
    <row r="27" spans="1:7">
      <c r="A27" s="40"/>
      <c r="B27" s="36">
        <v>38</v>
      </c>
      <c r="C27" s="37">
        <v>17</v>
      </c>
      <c r="D27" s="37">
        <f t="shared" si="0"/>
        <v>18.51</v>
      </c>
      <c r="E27" s="40"/>
      <c r="F27" s="40"/>
      <c r="G27" s="41"/>
    </row>
    <row r="28" spans="1:7">
      <c r="A28" s="42"/>
      <c r="B28" s="36">
        <v>40</v>
      </c>
      <c r="C28" s="37">
        <v>17</v>
      </c>
      <c r="D28" s="37">
        <f t="shared" si="0"/>
        <v>18.51</v>
      </c>
      <c r="E28" s="42"/>
      <c r="F28" s="42"/>
      <c r="G28" s="41"/>
    </row>
    <row r="29" spans="1:7">
      <c r="A29" s="38" t="s">
        <v>41</v>
      </c>
      <c r="B29" s="36">
        <v>28</v>
      </c>
      <c r="C29" s="37">
        <v>28</v>
      </c>
      <c r="D29" s="37">
        <f t="shared" si="0"/>
        <v>29.84</v>
      </c>
      <c r="E29" s="38" t="s">
        <v>37</v>
      </c>
      <c r="F29" s="38" t="s">
        <v>38</v>
      </c>
      <c r="G29" s="41"/>
    </row>
    <row r="30" spans="1:7">
      <c r="A30" s="40"/>
      <c r="B30" s="36">
        <v>30</v>
      </c>
      <c r="C30" s="37">
        <v>42</v>
      </c>
      <c r="D30" s="37">
        <f t="shared" si="0"/>
        <v>44.26</v>
      </c>
      <c r="E30" s="40"/>
      <c r="F30" s="40"/>
      <c r="G30" s="41"/>
    </row>
    <row r="31" spans="1:7">
      <c r="A31" s="40"/>
      <c r="B31" s="36">
        <v>32</v>
      </c>
      <c r="C31" s="37">
        <v>42</v>
      </c>
      <c r="D31" s="37">
        <f t="shared" si="0"/>
        <v>44.26</v>
      </c>
      <c r="E31" s="40"/>
      <c r="F31" s="40"/>
      <c r="G31" s="41"/>
    </row>
    <row r="32" spans="1:7">
      <c r="A32" s="40"/>
      <c r="B32" s="36">
        <v>34</v>
      </c>
      <c r="C32" s="37">
        <v>42</v>
      </c>
      <c r="D32" s="37">
        <f t="shared" si="0"/>
        <v>44.26</v>
      </c>
      <c r="E32" s="40"/>
      <c r="F32" s="40"/>
      <c r="G32" s="41"/>
    </row>
    <row r="33" spans="1:7">
      <c r="A33" s="40"/>
      <c r="B33" s="36">
        <v>36</v>
      </c>
      <c r="C33" s="37">
        <v>28</v>
      </c>
      <c r="D33" s="37">
        <f t="shared" si="0"/>
        <v>29.84</v>
      </c>
      <c r="E33" s="40"/>
      <c r="F33" s="40"/>
      <c r="G33" s="41"/>
    </row>
    <row r="34" spans="1:7">
      <c r="A34" s="40"/>
      <c r="B34" s="36">
        <v>38</v>
      </c>
      <c r="C34" s="37">
        <v>14</v>
      </c>
      <c r="D34" s="37">
        <f t="shared" si="0"/>
        <v>15.42</v>
      </c>
      <c r="E34" s="40"/>
      <c r="F34" s="40"/>
      <c r="G34" s="41"/>
    </row>
    <row r="35" spans="1:7">
      <c r="A35" s="42"/>
      <c r="B35" s="36">
        <v>40</v>
      </c>
      <c r="C35" s="37">
        <v>14</v>
      </c>
      <c r="D35" s="37">
        <f t="shared" si="0"/>
        <v>15.42</v>
      </c>
      <c r="E35" s="42"/>
      <c r="F35" s="42"/>
      <c r="G35" s="43"/>
    </row>
    <row r="36" spans="1:7">
      <c r="A36" s="36" t="s">
        <v>30</v>
      </c>
      <c r="B36" s="36"/>
      <c r="C36" s="37">
        <f>SUM(C15:C35)</f>
        <v>600</v>
      </c>
      <c r="D36" s="37">
        <f>SUM(D15:D35)</f>
        <v>639</v>
      </c>
      <c r="E36" s="36"/>
      <c r="F36" s="36"/>
      <c r="G36" s="36"/>
    </row>
    <row r="37" spans="3:4">
      <c r="C37" s="44"/>
      <c r="D37" s="44"/>
    </row>
    <row r="38" spans="3:4">
      <c r="C38" s="44"/>
      <c r="D38" s="44"/>
    </row>
    <row r="39" ht="15" spans="1:7">
      <c r="A39" s="45" t="s">
        <v>42</v>
      </c>
      <c r="B39" s="45"/>
      <c r="C39" s="46">
        <v>135</v>
      </c>
      <c r="D39" s="46">
        <v>140</v>
      </c>
      <c r="E39" s="45"/>
      <c r="F39" s="47">
        <v>1604301</v>
      </c>
      <c r="G39" s="45" t="s">
        <v>39</v>
      </c>
    </row>
  </sheetData>
  <mergeCells count="20">
    <mergeCell ref="A1:K1"/>
    <mergeCell ref="A2:D2"/>
    <mergeCell ref="E2:K2"/>
    <mergeCell ref="A8:A9"/>
    <mergeCell ref="A15:A21"/>
    <mergeCell ref="A22:A28"/>
    <mergeCell ref="A29:A35"/>
    <mergeCell ref="C8:C9"/>
    <mergeCell ref="D8:D9"/>
    <mergeCell ref="E15:E21"/>
    <mergeCell ref="E22:E28"/>
    <mergeCell ref="E29:E35"/>
    <mergeCell ref="F15:F21"/>
    <mergeCell ref="F22:F28"/>
    <mergeCell ref="F29:F35"/>
    <mergeCell ref="G15:G35"/>
    <mergeCell ref="H8:H9"/>
    <mergeCell ref="J8:J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2025-05-12T03:50:17Z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1222F7E923DF42EBA80C676A11B34CBD_13</vt:lpwstr>
  </property>
</Properties>
</file>