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<sst xmlns="http://schemas.openxmlformats.org/spreadsheetml/2006/main" count="46" uniqueCount="43">
  <si>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</si>
  <si>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</si>
  <si>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</t>
    </r>
    <r>
      <rPr>
        <sz val="15"/>
        <color rgb="FF000000"/>
        <rFont val="Calibri"/>
        <charset val="134"/>
      </rPr>
      <t>73553552019325</t>
    </r>
    <r>
      <rPr>
        <sz val="15"/>
        <color rgb="FF000000"/>
        <rFont val="宋体"/>
        <charset val="134"/>
      </rPr>
      <t>中通</t>
    </r>
  </si>
  <si>
    <t>Alice 13764005563 上海市上海市闵行区兴梅路485号中环科技园12楼1213室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</si>
  <si>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</si>
  <si>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</si>
  <si>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</si>
  <si>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</si>
  <si>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</si>
  <si>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</si>
  <si>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</si>
  <si>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</si>
  <si>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</si>
  <si>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</si>
  <si>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</si>
  <si>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</si>
  <si>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</si>
  <si>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</si>
  <si>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</si>
  <si>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</si>
  <si>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</si>
  <si>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</si>
  <si>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</si>
  <si>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</si>
  <si>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P25050303           </t>
  </si>
  <si>
    <t xml:space="preserve">21 AULTH09845                                     </t>
  </si>
  <si>
    <t xml:space="preserve">S25050113 </t>
  </si>
  <si>
    <t xml:space="preserve">E7627AX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</si>
  <si>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</si>
  <si>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</si>
  <si>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</si>
  <si>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</si>
  <si>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</si>
  <si>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</si>
  <si>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</si>
  <si>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ER105 - ECRU</t>
  </si>
  <si>
    <t>S</t>
  </si>
  <si>
    <t>1616953/1616954/1616955/1616956/1616957/1616958/1616959/1616960/1616961/1616963/1616964/1616965/1616966/1616968</t>
  </si>
  <si>
    <t>E7627AX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</si>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</sst>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sz val="15"/>
      <color rgb="FF000000"/>
      <name val="Calibri"/>
      <charset val="134"/>
    </font>
    <font>
      <sz val="15"/>
      <color rgb="FF000000"/>
      <name val="宋体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177" fontId="14" fillId="3" borderId="1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zoomScale="85" zoomScaleNormal="85" workbookViewId="0">
      <selection activeCell="D19" sqref="D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2" t="s">
        <v>10</v>
      </c>
      <c r="J6" s="42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3" t="s">
        <v>21</v>
      </c>
      <c r="J7" s="43" t="s">
        <v>22</v>
      </c>
      <c r="K7" s="22" t="s">
        <v>23</v>
      </c>
    </row>
    <row r="8" ht="15" spans="1:11">
      <c r="A8" s="27" t="s">
        <v>24</v>
      </c>
      <c r="B8" s="27" t="s">
        <v>25</v>
      </c>
      <c r="C8" s="27" t="s">
        <v>26</v>
      </c>
      <c r="D8" s="27" t="s">
        <v>27</v>
      </c>
      <c r="E8" s="28">
        <v>1240</v>
      </c>
      <c r="F8" s="28"/>
      <c r="G8" s="28">
        <v>1282</v>
      </c>
      <c r="H8" s="29">
        <v>1</v>
      </c>
      <c r="I8" s="28"/>
      <c r="J8" s="28">
        <v>1.5</v>
      </c>
      <c r="K8" s="30" t="s">
        <v>28</v>
      </c>
    </row>
    <row r="9" spans="1:11">
      <c r="A9" s="30" t="s">
        <v>29</v>
      </c>
      <c r="B9" s="28"/>
      <c r="C9" s="28"/>
      <c r="D9" s="28"/>
      <c r="E9" s="28">
        <f>SUM(E8:E8)</f>
        <v>1240</v>
      </c>
      <c r="F9" s="28"/>
      <c r="G9" s="28">
        <f>SUM(G8:G8)</f>
        <v>1282</v>
      </c>
      <c r="H9" s="29">
        <f>SUM(H8:H8)</f>
        <v>1</v>
      </c>
      <c r="I9" s="28"/>
      <c r="J9" s="28">
        <f>SUM(J8:J8)</f>
        <v>1.5</v>
      </c>
      <c r="K9" s="28"/>
    </row>
    <row r="12" spans="1:6">
      <c r="A12" s="31" t="s">
        <v>30</v>
      </c>
      <c r="B12" s="31" t="s">
        <v>31</v>
      </c>
      <c r="C12" s="32" t="s">
        <v>17</v>
      </c>
      <c r="D12" s="32" t="s">
        <v>32</v>
      </c>
      <c r="E12" s="31" t="s">
        <v>33</v>
      </c>
      <c r="F12" s="31" t="s">
        <v>34</v>
      </c>
    </row>
    <row r="13" ht="15" spans="1:6">
      <c r="A13" s="33" t="s">
        <v>35</v>
      </c>
      <c r="B13" s="34" t="s">
        <v>36</v>
      </c>
      <c r="C13" s="32">
        <v>309.92</v>
      </c>
      <c r="D13" s="35">
        <f t="shared" ref="D13:D17" si="0">C13*1.03+1</f>
        <v>320.2176</v>
      </c>
      <c r="E13" s="33" t="s">
        <v>37</v>
      </c>
      <c r="F13" s="36" t="s">
        <v>38</v>
      </c>
    </row>
    <row r="14" ht="15" spans="1:6">
      <c r="A14" s="37"/>
      <c r="B14" s="34" t="s">
        <v>39</v>
      </c>
      <c r="C14" s="32">
        <v>309.92</v>
      </c>
      <c r="D14" s="35">
        <f t="shared" si="0"/>
        <v>320.2176</v>
      </c>
      <c r="E14" s="37"/>
      <c r="F14" s="38"/>
    </row>
    <row r="15" ht="15" spans="1:6">
      <c r="A15" s="37"/>
      <c r="B15" s="34" t="s">
        <v>40</v>
      </c>
      <c r="C15" s="32">
        <v>309.92</v>
      </c>
      <c r="D15" s="39">
        <f t="shared" si="0"/>
        <v>320.2176</v>
      </c>
      <c r="E15" s="37"/>
      <c r="F15" s="38"/>
    </row>
    <row r="16" ht="15" spans="1:6">
      <c r="A16" s="37"/>
      <c r="B16" s="34" t="s">
        <v>41</v>
      </c>
      <c r="C16" s="32">
        <v>154.96</v>
      </c>
      <c r="D16" s="39">
        <f t="shared" si="0"/>
        <v>160.6088</v>
      </c>
      <c r="E16" s="37"/>
      <c r="F16" s="38"/>
    </row>
    <row r="17" ht="15" spans="1:6">
      <c r="A17" s="40"/>
      <c r="B17" s="34" t="s">
        <v>42</v>
      </c>
      <c r="C17" s="32">
        <v>154.96</v>
      </c>
      <c r="D17" s="39">
        <f t="shared" si="0"/>
        <v>160.6088</v>
      </c>
      <c r="E17" s="40"/>
      <c r="F17" s="41"/>
    </row>
    <row r="18" spans="1:6">
      <c r="A18" s="31" t="s">
        <v>29</v>
      </c>
      <c r="B18" s="31"/>
      <c r="C18" s="32">
        <f>SUM(C13:C17)</f>
        <v>1239.68</v>
      </c>
      <c r="D18" s="39">
        <f>SUM(D13:D17)</f>
        <v>1281.8704</v>
      </c>
      <c r="E18" s="31"/>
      <c r="F18" s="31"/>
    </row>
  </sheetData>
  <mergeCells count="8">
    <mergeCell ref="A1:K1"/>
    <mergeCell ref="A2:D2"/>
    <mergeCell ref="E2:K2"/>
    <mergeCell ref="A13:A17"/>
    <mergeCell ref="E13:E17"/>
    <mergeCell ref="F13:F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2025-05-12T02:48:24Z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C55BDC5D605D40E0A5BED0F76507AE33_13</vt:lpwstr>
  </property>
</Properties>
</file>