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<sst xmlns="http://schemas.openxmlformats.org/spreadsheetml/2006/main" count="86" uniqueCount="68">
  <si>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</si>
  <si>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</si>
  <si>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</si>
  <si>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</si>
  <si>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SF3182188279219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</si>
  <si>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</si>
  <si>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</si>
  <si>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</si>
  <si>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</si>
  <si>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</si>
  <si>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</si>
  <si>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</si>
  <si>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</si>
  <si>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</si>
  <si>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</si>
  <si>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</si>
  <si>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</si>
  <si>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</si>
  <si>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</si>
  <si>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</si>
  <si>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</si>
  <si>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</si>
  <si>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</si>
  <si>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</si>
  <si>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</si>
  <si>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</si>
  <si>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</si>
  <si>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</si>
  <si>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</si>
  <si>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78900-01
78901-01
78902-01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</si>
  <si>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</si>
  <si>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5853-707</t>
  </si>
  <si>
    <t>710</t>
  </si>
  <si>
    <t>XS</t>
  </si>
  <si>
    <t>1/1</t>
  </si>
  <si>
    <t>18.9</t>
  </si>
  <si>
    <t>19.3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</si>
  <si>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</si>
  <si>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</si>
  <si>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</si>
  <si>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</si>
  <si>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</si>
  <si>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</si>
  <si>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</si>
  <si>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</si>
  <si>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</si>
  <si>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</si>
  <si>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</si>
  <si>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</si>
  <si>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</si>
  <si>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</si>
  <si>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</si>
  <si>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</si>
  <si>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</si>
  <si>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</si>
  <si>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</si>
  <si>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</si>
  <si>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</si>
  <si>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</si>
  <si>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19.3kg</t>
  </si>
  <si>
    <t>Made In China</t>
  </si>
  <si>
    <t>Net Weight（净重）</t>
  </si>
  <si>
    <t>18.9kg</t>
  </si>
  <si>
    <t>Remark（备注）</t>
  </si>
  <si>
    <t>05853707710018</t>
  </si>
  <si>
    <t>05853707710025</t>
  </si>
  <si>
    <t>05853707710032</t>
  </si>
  <si>
    <t>05853707710049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</si>
</sst>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2</xdr:row>
      <xdr:rowOff>285750</xdr:rowOff>
    </xdr:from>
    <xdr:to>
      <xdr:col>12</xdr:col>
      <xdr:colOff>105410</xdr:colOff>
      <xdr:row>4</xdr:row>
      <xdr:rowOff>121920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952500"/>
          <a:ext cx="4134485" cy="360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304800</xdr:rowOff>
    </xdr:from>
    <xdr:to>
      <xdr:col>1</xdr:col>
      <xdr:colOff>1438275</xdr:colOff>
      <xdr:row>6</xdr:row>
      <xdr:rowOff>1533525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857625"/>
          <a:ext cx="1266825" cy="1228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S12" sqref="S1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45776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4000</v>
      </c>
      <c r="G8" s="54">
        <f>F8*0.05</f>
        <v>200</v>
      </c>
      <c r="H8" s="54">
        <f>F8+G8</f>
        <v>4200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8206</v>
      </c>
      <c r="G9" s="54">
        <f t="shared" ref="G9:G16" si="0">F9*0.05</f>
        <v>410.3</v>
      </c>
      <c r="H9" s="54">
        <f t="shared" ref="H9:H16" si="1">F9+G9</f>
        <v>8616.3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5802</v>
      </c>
      <c r="G10" s="54">
        <f t="shared" si="0"/>
        <v>290.1</v>
      </c>
      <c r="H10" s="54">
        <f t="shared" si="1"/>
        <v>6092.1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2002</v>
      </c>
      <c r="G11" s="54">
        <f t="shared" si="0"/>
        <v>100.1</v>
      </c>
      <c r="H11" s="54">
        <f t="shared" si="1"/>
        <v>2102.1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45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20010</v>
      </c>
      <c r="G12" s="54">
        <f t="shared" si="0"/>
        <v>1000.5</v>
      </c>
      <c r="H12" s="54">
        <f t="shared" si="1"/>
        <v>21010.5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45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20010</v>
      </c>
      <c r="G13" s="54">
        <f t="shared" si="0"/>
        <v>1000.5</v>
      </c>
      <c r="H13" s="54">
        <f t="shared" si="1"/>
        <v>21010.5</v>
      </c>
      <c r="I13" s="66"/>
      <c r="J13" s="67"/>
      <c r="K13" s="67"/>
      <c r="L13" s="67"/>
    </row>
    <row r="14" s="19" customFormat="1" ht="45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20010</v>
      </c>
      <c r="G14" s="54">
        <f t="shared" si="0"/>
        <v>1000.5</v>
      </c>
      <c r="H14" s="54">
        <f t="shared" si="1"/>
        <v>21010.5</v>
      </c>
      <c r="I14" s="66"/>
      <c r="J14" s="67"/>
      <c r="K14" s="67"/>
      <c r="L14" s="67"/>
    </row>
    <row r="15" s="19" customFormat="1" ht="45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SUM(F13:F13)</f>
        <v>20010</v>
      </c>
      <c r="G15" s="54">
        <f t="shared" si="0"/>
        <v>1000.5</v>
      </c>
      <c r="H15" s="54">
        <f t="shared" si="1"/>
        <v>21010.5</v>
      </c>
      <c r="I15" s="66"/>
      <c r="J15" s="67"/>
      <c r="K15" s="67"/>
      <c r="L15" s="67"/>
    </row>
    <row r="16" s="19" customFormat="1" ht="15" spans="1:12">
      <c r="A16" s="58" t="s">
        <v>45</v>
      </c>
      <c r="B16" s="10"/>
      <c r="C16" s="10"/>
      <c r="D16" s="52"/>
      <c r="E16" s="10"/>
      <c r="F16" s="51">
        <f>SUM(F8:F15)</f>
        <v>100050</v>
      </c>
      <c r="G16" s="54">
        <f t="shared" si="0"/>
        <v>5002.5</v>
      </c>
      <c r="H16" s="54">
        <f t="shared" si="1"/>
        <v>105052.5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4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70" t="s">
        <v>64</v>
      </c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64</v>
      </c>
    </row>
    <row r="19" spans="2:2">
      <c r="B19" s="70" t="s">
        <v>65</v>
      </c>
    </row>
    <row r="20" spans="2:2">
      <c r="B20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2025-04-29T03:47:00Z</dcterms:created>
  <dcterms:modified xsi:type="dcterms:W3CDTF">2025-04-29T12:43:50Z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DF74961482CF4AE9AF48B22FDC006D3C_11</vt:lpwstr>
  </property>
  <property fmtid="{D5CDD505-2E9C-101B-9397-08002B2CF9AE}" pid="3" name="KSOProductBuildVer">
    <vt:lpwstr>2052-12.1.0.20784</vt:lpwstr>
  </property>
</Properties>
</file>