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<sst xmlns="http://schemas.openxmlformats.org/spreadsheetml/2006/main" count="48" uniqueCount="45">
  <si>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</si>
  <si>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</si>
  <si>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</si>
  <si>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liz 18362233869 上海上海市闵行区兴梅路485号中环科技园12楼1213室 中通73550447632650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</si>
  <si>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</si>
  <si>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</si>
  <si>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</si>
  <si>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</si>
  <si>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</si>
  <si>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</si>
  <si>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</si>
  <si>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</si>
  <si>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</si>
  <si>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</si>
  <si>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</si>
  <si>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</si>
  <si>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</si>
  <si>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</si>
  <si>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</si>
  <si>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</si>
  <si>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</si>
  <si>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</si>
  <si>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</si>
  <si>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</si>
  <si>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</si>
  <si>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P25030638</t>
  </si>
  <si>
    <t xml:space="preserve">21 AULTH09845                                     </t>
  </si>
  <si>
    <t xml:space="preserve">S25030320 </t>
  </si>
  <si>
    <t xml:space="preserve">E9408AX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</si>
  <si>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</si>
  <si>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</si>
  <si>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</si>
  <si>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</si>
  <si>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</si>
  <si>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</si>
  <si>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</si>
  <si>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BN339 - D.BROWN</t>
  </si>
  <si>
    <t>S</t>
  </si>
  <si>
    <t>有价格</t>
  </si>
  <si>
    <t>1588854/1588856/1588857/1588860/1588862/1588863/1588864/1588866/1588867/1588868/1588869/1588870/1588872/1588873/1588875</t>
  </si>
  <si>
    <t>E9408AX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</si>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</sst>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J12" sqref="J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0" t="s">
        <v>11</v>
      </c>
      <c r="J6" s="4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1" t="s">
        <v>22</v>
      </c>
      <c r="J7" s="4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977</v>
      </c>
      <c r="F8" s="27"/>
      <c r="G8" s="27">
        <v>1011</v>
      </c>
      <c r="H8" s="29">
        <v>1</v>
      </c>
      <c r="I8" s="27"/>
      <c r="J8" s="27">
        <v>1.2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977</v>
      </c>
      <c r="F9" s="27"/>
      <c r="G9" s="27">
        <f>SUM(G8:G8)</f>
        <v>1011</v>
      </c>
      <c r="H9" s="29">
        <f>SUM(H8:H8)</f>
        <v>1</v>
      </c>
      <c r="I9" s="27"/>
      <c r="J9" s="27">
        <f>SUM(J8:J8)</f>
        <v>1.2</v>
      </c>
      <c r="K9" s="27"/>
    </row>
    <row r="12" spans="1:7">
      <c r="A12" s="30" t="s">
        <v>31</v>
      </c>
      <c r="B12" s="30" t="s">
        <v>32</v>
      </c>
      <c r="C12" s="31" t="s">
        <v>18</v>
      </c>
      <c r="D12" s="32" t="s">
        <v>33</v>
      </c>
      <c r="E12" s="30"/>
      <c r="F12" s="30" t="s">
        <v>34</v>
      </c>
      <c r="G12" s="30" t="s">
        <v>35</v>
      </c>
    </row>
    <row r="13" spans="1:7">
      <c r="A13" s="33" t="s">
        <v>36</v>
      </c>
      <c r="B13" s="34" t="s">
        <v>37</v>
      </c>
      <c r="C13" s="31">
        <v>172.2</v>
      </c>
      <c r="D13" s="32">
        <f t="shared" ref="D13:D17" si="0">C13*1.03+1</f>
        <v>178.366</v>
      </c>
      <c r="E13" s="35" t="s">
        <v>38</v>
      </c>
      <c r="F13" s="33" t="s">
        <v>39</v>
      </c>
      <c r="G13" s="33" t="s">
        <v>40</v>
      </c>
    </row>
    <row r="14" spans="1:7">
      <c r="A14" s="36"/>
      <c r="B14" s="34" t="s">
        <v>41</v>
      </c>
      <c r="C14" s="31">
        <v>262.5</v>
      </c>
      <c r="D14" s="32">
        <f t="shared" si="0"/>
        <v>271.375</v>
      </c>
      <c r="E14" s="37"/>
      <c r="F14" s="36"/>
      <c r="G14" s="36"/>
    </row>
    <row r="15" spans="1:7">
      <c r="A15" s="36"/>
      <c r="B15" s="34" t="s">
        <v>42</v>
      </c>
      <c r="C15" s="31">
        <v>270.9</v>
      </c>
      <c r="D15" s="32">
        <f t="shared" si="0"/>
        <v>280.027</v>
      </c>
      <c r="E15" s="37"/>
      <c r="F15" s="36"/>
      <c r="G15" s="36"/>
    </row>
    <row r="16" spans="1:7">
      <c r="A16" s="36"/>
      <c r="B16" s="34" t="s">
        <v>43</v>
      </c>
      <c r="C16" s="31">
        <v>180.6</v>
      </c>
      <c r="D16" s="32">
        <f t="shared" si="0"/>
        <v>187.018</v>
      </c>
      <c r="E16" s="37"/>
      <c r="F16" s="36"/>
      <c r="G16" s="36"/>
    </row>
    <row r="17" spans="1:7">
      <c r="A17" s="38"/>
      <c r="B17" s="34" t="s">
        <v>44</v>
      </c>
      <c r="C17" s="31">
        <v>90.3</v>
      </c>
      <c r="D17" s="32">
        <f t="shared" si="0"/>
        <v>94.009</v>
      </c>
      <c r="E17" s="39"/>
      <c r="F17" s="38"/>
      <c r="G17" s="38"/>
    </row>
    <row r="18" spans="1:7">
      <c r="A18" s="30" t="s">
        <v>30</v>
      </c>
      <c r="B18" s="30"/>
      <c r="C18" s="31">
        <f>SUM(C13:C17)</f>
        <v>976.5</v>
      </c>
      <c r="D18" s="32">
        <f>SUM(D13:D17)</f>
        <v>1010.795</v>
      </c>
      <c r="E18" s="30"/>
      <c r="F18" s="30"/>
      <c r="G18" s="30"/>
    </row>
  </sheetData>
  <mergeCells count="9">
    <mergeCell ref="A1:K1"/>
    <mergeCell ref="A2:D2"/>
    <mergeCell ref="E2:K2"/>
    <mergeCell ref="A13:A17"/>
    <mergeCell ref="E13:E17"/>
    <mergeCell ref="F13:F17"/>
    <mergeCell ref="G13:G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2025-04-17T01:28:41Z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F83A2F70A28C487BB8FA8A7B6D2B9113_13</vt:lpwstr>
  </property>
</Properties>
</file>