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Ha Thanh-1" sheetId="8" r:id="rId1"/>
  </sheets>
  <externalReferences>
    <externalReference r:id="rId2"/>
  </externalReferences>
  <definedNames>
    <definedName name="Ext">[1]LUT!$G$2</definedName>
    <definedName name="Gender">[1]LUT!$I$1:$BI$1</definedName>
    <definedName name="_xlnm._FilterDatabase" localSheetId="0" hidden="1">'Ha Thanh-1'!#REF!</definedName>
    <definedName name="_xlnm.Print_Area" localSheetId="0">'Ha Thanh-1'!$A$1:$M$23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<sst xmlns="http://schemas.openxmlformats.org/spreadsheetml/2006/main" count="61" uniqueCount="48">
  <si>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</si>
  <si>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江苏省苏州市常熟市古里镇白卯工业园区红豆路福兴织染</t>
    </r>
    <r>
      <rPr>
        <b/>
        <sz val="20"/>
        <color rgb="FF000000"/>
        <rFont val="Calibri"/>
        <charset val="134"/>
      </rPr>
      <t xml:space="preserve"> </t>
    </r>
    <r>
      <rPr>
        <b/>
        <sz val="20"/>
        <color rgb="FF000000"/>
        <rFont val="宋体"/>
        <charset val="134"/>
      </rPr>
      <t>誉恒仓库</t>
    </r>
    <r>
      <rPr>
        <b/>
        <sz val="20"/>
        <color rgb="FF000000"/>
        <rFont val="Calibri"/>
        <charset val="134"/>
      </rPr>
      <t xml:space="preserve"> </t>
    </r>
    <r>
      <rPr>
        <b/>
        <sz val="20"/>
        <color rgb="FF000000"/>
        <rFont val="宋体"/>
        <charset val="134"/>
      </rPr>
      <t>老密</t>
    </r>
    <r>
      <rPr>
        <b/>
        <sz val="20"/>
        <color rgb="FF000000"/>
        <rFont val="Calibri"/>
        <charset val="134"/>
      </rPr>
      <t>18051821719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</si>
  <si>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</si>
  <si>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</si>
  <si>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KY4000780440790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</si>
  <si>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</si>
  <si>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</si>
  <si>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</si>
  <si>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</si>
  <si>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</si>
  <si>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</si>
  <si>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</si>
  <si>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</si>
  <si>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</si>
  <si>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</si>
  <si>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</si>
  <si>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</si>
  <si>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</si>
  <si>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</si>
  <si>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</si>
  <si>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</si>
  <si>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</si>
  <si>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</si>
  <si>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</si>
  <si>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5.13实发数量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</si>
  <si>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</si>
  <si>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</si>
  <si>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</si>
  <si>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</si>
  <si>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S25040619</t>
  </si>
  <si>
    <r>
      <rPr>
        <sz val="10"/>
        <rFont val="Calibri"/>
        <charset val="134"/>
      </rPr>
      <t xml:space="preserve">S2137 </t>
    </r>
    <r>
      <rPr>
        <sz val="10"/>
        <rFont val="宋体"/>
        <charset val="134"/>
      </rPr>
      <t>新单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越南产地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加单</t>
    </r>
  </si>
  <si>
    <r>
      <rPr>
        <sz val="10"/>
        <color rgb="FF000000"/>
        <rFont val="Calibri"/>
        <charset val="134"/>
      </rPr>
      <t xml:space="preserve">CC#060 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Calibri"/>
        <charset val="134"/>
      </rPr>
      <t>CC# 566</t>
    </r>
    <r>
      <rPr>
        <sz val="10"/>
        <color rgb="FF000000"/>
        <rFont val="宋体"/>
        <charset val="134"/>
      </rPr>
      <t>专用</t>
    </r>
  </si>
  <si>
    <r>
      <rPr>
        <sz val="10"/>
        <rFont val="宋体"/>
        <charset val="134"/>
      </rPr>
      <t>白</t>
    </r>
    <r>
      <rPr>
        <sz val="10"/>
        <rFont val="Calibri"/>
        <charset val="134"/>
      </rPr>
      <t>+</t>
    </r>
    <r>
      <rPr>
        <sz val="10"/>
        <rFont val="宋体"/>
        <charset val="134"/>
      </rPr>
      <t>红</t>
    </r>
  </si>
  <si>
    <t>XS</t>
  </si>
  <si>
    <t>7-1</t>
  </si>
  <si>
    <t>46.5*41*21</t>
  </si>
  <si>
    <t>L</t>
  </si>
  <si>
    <t>S</t>
  </si>
  <si>
    <t>7-2</t>
  </si>
  <si>
    <t>XL</t>
  </si>
  <si>
    <t>M</t>
  </si>
  <si>
    <t>7-3</t>
  </si>
  <si>
    <t>7-4</t>
  </si>
  <si>
    <t>7-5</t>
  </si>
  <si>
    <t>XXL</t>
  </si>
  <si>
    <t>7-6</t>
  </si>
  <si>
    <t>7-7</t>
  </si>
  <si>
    <t>27*27*19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</si>
</sst>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8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name val="宋体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20"/>
      <color rgb="FF000000"/>
      <name val="Calibri"/>
      <charset val="134"/>
    </font>
    <font>
      <b/>
      <sz val="10"/>
      <color rgb="FFFF0000"/>
      <name val="Calibri"/>
      <charset val="134"/>
    </font>
    <font>
      <sz val="10"/>
      <color rgb="FFFF0000"/>
      <name val="Calibri"/>
      <charset val="134"/>
    </font>
    <font>
      <b/>
      <sz val="10"/>
      <color rgb="FF0070C0"/>
      <name val="宋体"/>
      <charset val="134"/>
    </font>
    <font>
      <b/>
      <sz val="10"/>
      <color rgb="FF000000"/>
      <name val="宋体"/>
      <charset val="134"/>
    </font>
    <font>
      <b/>
      <sz val="10"/>
      <color rgb="FF0070C0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0" applyNumberFormat="0" applyAlignment="0" applyProtection="0">
      <alignment vertical="center"/>
    </xf>
    <xf numFmtId="0" fontId="33" fillId="4" borderId="11" applyNumberFormat="0" applyAlignment="0" applyProtection="0">
      <alignment vertical="center"/>
    </xf>
    <xf numFmtId="0" fontId="34" fillId="4" borderId="10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3" fillId="0" borderId="0"/>
    <xf numFmtId="0" fontId="44" fillId="0" borderId="0"/>
    <xf numFmtId="0" fontId="43" fillId="0" borderId="0"/>
    <xf numFmtId="0" fontId="4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52" applyFont="1" applyFill="1" applyBorder="1" applyAlignment="1">
      <alignment horizontal="center" vertical="center" wrapText="1"/>
    </xf>
    <xf numFmtId="178" fontId="9" fillId="0" borderId="3" xfId="52" applyNumberFormat="1" applyFont="1" applyFill="1" applyBorder="1" applyAlignment="1">
      <alignment horizontal="center" vertical="center" wrapText="1"/>
    </xf>
    <xf numFmtId="176" fontId="9" fillId="0" borderId="3" xfId="52" applyNumberFormat="1" applyFont="1" applyFill="1" applyBorder="1" applyAlignment="1">
      <alignment horizontal="center" vertical="center" wrapText="1"/>
    </xf>
    <xf numFmtId="15" fontId="9" fillId="0" borderId="3" xfId="52" applyNumberFormat="1" applyFont="1" applyFill="1" applyBorder="1" applyAlignment="1">
      <alignment horizontal="center" vertical="center" wrapText="1"/>
    </xf>
    <xf numFmtId="49" fontId="9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52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2" fillId="0" borderId="5" xfId="52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2" fillId="0" borderId="6" xfId="52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2" fillId="0" borderId="3" xfId="52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77" fontId="15" fillId="0" borderId="0" xfId="0" applyNumberFormat="1" applyFont="1" applyAlignment="1">
      <alignment horizontal="center" vertical="center"/>
    </xf>
    <xf numFmtId="177" fontId="9" fillId="0" borderId="3" xfId="52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8" fillId="0" borderId="3" xfId="0" applyNumberFormat="1" applyFont="1" applyBorder="1" applyAlignment="1">
      <alignment horizontal="center" vertical="center"/>
    </xf>
    <xf numFmtId="177" fontId="12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49" fontId="18" fillId="0" borderId="4" xfId="52" applyNumberFormat="1" applyFont="1" applyFill="1" applyBorder="1" applyAlignment="1">
      <alignment horizontal="center" vertical="center" wrapText="1"/>
    </xf>
    <xf numFmtId="177" fontId="12" fillId="0" borderId="4" xfId="52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9" fontId="18" fillId="0" borderId="6" xfId="52" applyNumberFormat="1" applyFont="1" applyFill="1" applyBorder="1" applyAlignment="1">
      <alignment horizontal="center" vertical="center" wrapText="1"/>
    </xf>
    <xf numFmtId="177" fontId="12" fillId="0" borderId="6" xfId="52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18" fillId="0" borderId="3" xfId="52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9" fontId="18" fillId="0" borderId="5" xfId="52" applyNumberFormat="1" applyFont="1" applyFill="1" applyBorder="1" applyAlignment="1">
      <alignment horizontal="center" vertical="center" wrapText="1"/>
    </xf>
    <xf numFmtId="177" fontId="12" fillId="0" borderId="5" xfId="52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49" fontId="17" fillId="0" borderId="3" xfId="52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49" fontId="23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view="pageBreakPreview" zoomScaleNormal="100" workbookViewId="0">
      <selection activeCell="P16" sqref="P16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16.5" style="2" customWidth="1"/>
    <col min="5" max="5" width="6.875" style="2" customWidth="1"/>
    <col min="6" max="6" width="10.875" style="2" customWidth="1"/>
    <col min="7" max="7" width="8.75" style="3" customWidth="1"/>
    <col min="8" max="8" width="8.26666666666667" style="2" customWidth="1"/>
    <col min="9" max="9" width="10.125" style="4" customWidth="1"/>
    <col min="10" max="10" width="7.36666666666667" style="5" customWidth="1"/>
    <col min="11" max="11" width="6.90833333333333" style="5" customWidth="1"/>
    <col min="12" max="12" width="22.625" style="2" customWidth="1"/>
    <col min="13" max="13" width="30.125" style="2" customWidth="1"/>
    <col min="14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I1" s="6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I2" s="38"/>
      <c r="J2" s="4"/>
      <c r="K2" s="4"/>
      <c r="L2" s="4"/>
    </row>
    <row r="3" ht="15.75" spans="4:9">
      <c r="D3" s="7" t="s">
        <v>2</v>
      </c>
      <c r="E3" s="8">
        <v>45790</v>
      </c>
      <c r="F3" s="8"/>
      <c r="G3" s="9"/>
      <c r="H3"/>
      <c r="I3"/>
    </row>
    <row r="4" ht="19.5" customHeight="1" spans="4:11">
      <c r="D4" s="7" t="s">
        <v>3</v>
      </c>
      <c r="E4" s="10" t="s">
        <v>4</v>
      </c>
      <c r="F4" s="11"/>
      <c r="I4" s="6"/>
      <c r="K4" s="39"/>
    </row>
    <row r="5" hidden="1" spans="2:2">
      <c r="B5" s="12"/>
    </row>
    <row r="6" s="1" customFormat="1" ht="38.25" spans="1:13">
      <c r="A6" s="13" t="s">
        <v>5</v>
      </c>
      <c r="B6" s="14" t="s">
        <v>6</v>
      </c>
      <c r="C6" s="14" t="s">
        <v>7</v>
      </c>
      <c r="D6" s="15" t="s">
        <v>8</v>
      </c>
      <c r="E6" s="15" t="s">
        <v>9</v>
      </c>
      <c r="F6" s="16" t="s">
        <v>10</v>
      </c>
      <c r="G6" s="16" t="s">
        <v>11</v>
      </c>
      <c r="H6" s="16"/>
      <c r="I6" s="18" t="s">
        <v>12</v>
      </c>
      <c r="J6" s="40" t="s">
        <v>13</v>
      </c>
      <c r="K6" s="40" t="s">
        <v>14</v>
      </c>
      <c r="L6" s="14" t="s">
        <v>15</v>
      </c>
      <c r="M6" s="41" t="s">
        <v>16</v>
      </c>
    </row>
    <row r="7" s="1" customFormat="1" ht="32.25" customHeight="1" spans="1:13">
      <c r="A7" s="13" t="s">
        <v>17</v>
      </c>
      <c r="B7" s="14" t="s">
        <v>18</v>
      </c>
      <c r="C7" s="17" t="s">
        <v>19</v>
      </c>
      <c r="D7" s="18" t="s">
        <v>20</v>
      </c>
      <c r="E7" s="18" t="s">
        <v>21</v>
      </c>
      <c r="F7" s="16" t="s">
        <v>22</v>
      </c>
      <c r="G7" s="16" t="s">
        <v>23</v>
      </c>
      <c r="H7" s="19" t="s">
        <v>24</v>
      </c>
      <c r="I7" s="18" t="s">
        <v>25</v>
      </c>
      <c r="J7" s="40" t="s">
        <v>26</v>
      </c>
      <c r="K7" s="40" t="s">
        <v>27</v>
      </c>
      <c r="L7" s="14" t="s">
        <v>28</v>
      </c>
      <c r="M7" s="42"/>
    </row>
    <row r="8" s="1" customFormat="1" ht="17" customHeight="1" spans="1:14">
      <c r="A8" s="20" t="s">
        <v>29</v>
      </c>
      <c r="B8" s="21" t="s">
        <v>30</v>
      </c>
      <c r="C8" s="20" t="s">
        <v>31</v>
      </c>
      <c r="D8" s="22" t="s">
        <v>32</v>
      </c>
      <c r="E8" s="23" t="s">
        <v>33</v>
      </c>
      <c r="F8" s="23">
        <v>25500</v>
      </c>
      <c r="G8" s="24"/>
      <c r="H8" s="23">
        <v>25500</v>
      </c>
      <c r="I8" s="43" t="s">
        <v>34</v>
      </c>
      <c r="J8" s="44">
        <v>17.15</v>
      </c>
      <c r="K8" s="44">
        <v>18.05</v>
      </c>
      <c r="L8" s="45" t="s">
        <v>35</v>
      </c>
      <c r="M8" s="46"/>
      <c r="N8" s="47"/>
    </row>
    <row r="9" s="1" customFormat="1" ht="17" customHeight="1" spans="1:14">
      <c r="A9" s="25"/>
      <c r="B9" s="26"/>
      <c r="C9" s="25"/>
      <c r="D9" s="27"/>
      <c r="E9" s="23" t="s">
        <v>36</v>
      </c>
      <c r="F9" s="23"/>
      <c r="G9" s="24"/>
      <c r="H9" s="23">
        <v>25200</v>
      </c>
      <c r="I9" s="43"/>
      <c r="J9" s="44"/>
      <c r="K9" s="44"/>
      <c r="L9" s="45"/>
      <c r="M9" s="46"/>
      <c r="N9" s="47"/>
    </row>
    <row r="10" s="1" customFormat="1" ht="17" customHeight="1" spans="1:14">
      <c r="A10" s="25"/>
      <c r="B10" s="26"/>
      <c r="C10" s="25"/>
      <c r="D10" s="27"/>
      <c r="E10" s="23" t="s">
        <v>37</v>
      </c>
      <c r="F10" s="23">
        <v>38400</v>
      </c>
      <c r="G10" s="24"/>
      <c r="H10" s="23">
        <v>38400</v>
      </c>
      <c r="I10" s="48" t="s">
        <v>38</v>
      </c>
      <c r="J10" s="49">
        <v>17.1</v>
      </c>
      <c r="K10" s="49">
        <v>18</v>
      </c>
      <c r="L10" s="50" t="s">
        <v>35</v>
      </c>
      <c r="M10" s="46"/>
      <c r="N10" s="47"/>
    </row>
    <row r="11" s="1" customFormat="1" ht="17" customHeight="1" spans="1:14">
      <c r="A11" s="25"/>
      <c r="B11" s="26"/>
      <c r="C11" s="25"/>
      <c r="D11" s="27"/>
      <c r="E11" s="23" t="s">
        <v>39</v>
      </c>
      <c r="F11" s="23"/>
      <c r="G11" s="24"/>
      <c r="H11" s="23">
        <v>12000</v>
      </c>
      <c r="I11" s="51"/>
      <c r="J11" s="52"/>
      <c r="K11" s="52"/>
      <c r="L11" s="53"/>
      <c r="M11" s="46"/>
      <c r="N11" s="47"/>
    </row>
    <row r="12" s="1" customFormat="1" ht="17" customHeight="1" spans="1:14">
      <c r="A12" s="25"/>
      <c r="B12" s="26"/>
      <c r="C12" s="25"/>
      <c r="D12" s="27"/>
      <c r="E12" s="23" t="s">
        <v>40</v>
      </c>
      <c r="F12" s="23">
        <v>61100</v>
      </c>
      <c r="G12" s="24"/>
      <c r="H12" s="23">
        <v>61100</v>
      </c>
      <c r="I12" s="54" t="s">
        <v>41</v>
      </c>
      <c r="J12" s="44">
        <v>20.5</v>
      </c>
      <c r="K12" s="44">
        <v>21.4</v>
      </c>
      <c r="L12" s="45" t="s">
        <v>35</v>
      </c>
      <c r="M12" s="46"/>
      <c r="N12" s="47"/>
    </row>
    <row r="13" s="1" customFormat="1" ht="17" customHeight="1" spans="1:14">
      <c r="A13" s="25"/>
      <c r="B13" s="26"/>
      <c r="C13" s="25"/>
      <c r="D13" s="27"/>
      <c r="E13" s="23" t="s">
        <v>36</v>
      </c>
      <c r="F13" s="23">
        <v>78000</v>
      </c>
      <c r="G13" s="24"/>
      <c r="H13" s="23">
        <v>52800</v>
      </c>
      <c r="I13" s="54" t="s">
        <v>42</v>
      </c>
      <c r="J13" s="44">
        <v>17.8</v>
      </c>
      <c r="K13" s="44">
        <v>18.7</v>
      </c>
      <c r="L13" s="45" t="s">
        <v>35</v>
      </c>
      <c r="M13" s="46"/>
      <c r="N13" s="47"/>
    </row>
    <row r="14" s="1" customFormat="1" ht="17" customHeight="1" spans="1:14">
      <c r="A14" s="25"/>
      <c r="B14" s="26"/>
      <c r="C14" s="25"/>
      <c r="D14" s="27"/>
      <c r="E14" s="23" t="s">
        <v>39</v>
      </c>
      <c r="F14" s="23">
        <v>66450</v>
      </c>
      <c r="G14" s="24"/>
      <c r="H14" s="23">
        <v>54450</v>
      </c>
      <c r="I14" s="54" t="s">
        <v>43</v>
      </c>
      <c r="J14" s="44">
        <v>18.4</v>
      </c>
      <c r="K14" s="44">
        <v>19.3</v>
      </c>
      <c r="L14" s="45" t="s">
        <v>35</v>
      </c>
      <c r="M14" s="46"/>
      <c r="N14" s="47"/>
    </row>
    <row r="15" s="1" customFormat="1" ht="17" customHeight="1" spans="1:14">
      <c r="A15" s="25"/>
      <c r="B15" s="26"/>
      <c r="C15" s="25"/>
      <c r="D15" s="27"/>
      <c r="E15" s="23" t="s">
        <v>44</v>
      </c>
      <c r="F15" s="23">
        <v>42600</v>
      </c>
      <c r="G15" s="24"/>
      <c r="H15" s="23">
        <v>42600</v>
      </c>
      <c r="I15" s="54" t="s">
        <v>45</v>
      </c>
      <c r="J15" s="44">
        <v>14.45</v>
      </c>
      <c r="K15" s="44">
        <v>15.35</v>
      </c>
      <c r="L15" s="45" t="s">
        <v>35</v>
      </c>
      <c r="M15" s="46"/>
      <c r="N15" s="47"/>
    </row>
    <row r="16" s="1" customFormat="1" ht="17" customHeight="1" spans="1:14">
      <c r="A16" s="25"/>
      <c r="B16" s="26"/>
      <c r="C16" s="25"/>
      <c r="D16" s="27"/>
      <c r="E16" s="23" t="s">
        <v>33</v>
      </c>
      <c r="F16" s="23"/>
      <c r="G16" s="24">
        <v>800</v>
      </c>
      <c r="H16" s="23"/>
      <c r="I16" s="48" t="s">
        <v>46</v>
      </c>
      <c r="J16" s="49">
        <v>3.35</v>
      </c>
      <c r="K16" s="49">
        <v>3.65</v>
      </c>
      <c r="L16" s="50" t="s">
        <v>47</v>
      </c>
      <c r="M16" s="55"/>
      <c r="N16" s="47"/>
    </row>
    <row r="17" s="1" customFormat="1" ht="17" customHeight="1" spans="1:14">
      <c r="A17" s="25"/>
      <c r="B17" s="26"/>
      <c r="C17" s="25"/>
      <c r="D17" s="27"/>
      <c r="E17" s="23" t="s">
        <v>37</v>
      </c>
      <c r="F17" s="23"/>
      <c r="G17" s="24">
        <v>1200</v>
      </c>
      <c r="H17" s="23"/>
      <c r="I17" s="56"/>
      <c r="J17" s="57"/>
      <c r="K17" s="57"/>
      <c r="L17" s="58"/>
      <c r="M17" s="55"/>
      <c r="N17" s="47"/>
    </row>
    <row r="18" s="1" customFormat="1" ht="17" customHeight="1" spans="1:14">
      <c r="A18" s="25"/>
      <c r="B18" s="26"/>
      <c r="C18" s="25"/>
      <c r="D18" s="27"/>
      <c r="E18" s="23" t="s">
        <v>40</v>
      </c>
      <c r="F18" s="23"/>
      <c r="G18" s="24">
        <v>1900</v>
      </c>
      <c r="H18" s="23"/>
      <c r="I18" s="56"/>
      <c r="J18" s="57"/>
      <c r="K18" s="57"/>
      <c r="L18" s="58"/>
      <c r="M18" s="55"/>
      <c r="N18" s="47"/>
    </row>
    <row r="19" s="1" customFormat="1" ht="17" customHeight="1" spans="1:14">
      <c r="A19" s="25"/>
      <c r="B19" s="26"/>
      <c r="C19" s="25"/>
      <c r="D19" s="27"/>
      <c r="E19" s="23" t="s">
        <v>36</v>
      </c>
      <c r="F19" s="23"/>
      <c r="G19" s="24">
        <v>2400</v>
      </c>
      <c r="H19" s="23"/>
      <c r="I19" s="56"/>
      <c r="J19" s="57"/>
      <c r="K19" s="57"/>
      <c r="L19" s="58"/>
      <c r="M19" s="55"/>
      <c r="N19" s="47"/>
    </row>
    <row r="20" s="1" customFormat="1" ht="17" customHeight="1" spans="1:14">
      <c r="A20" s="25"/>
      <c r="B20" s="26"/>
      <c r="C20" s="25"/>
      <c r="D20" s="27"/>
      <c r="E20" s="23" t="s">
        <v>39</v>
      </c>
      <c r="F20" s="23"/>
      <c r="G20" s="24">
        <v>2000</v>
      </c>
      <c r="H20" s="23"/>
      <c r="I20" s="56"/>
      <c r="J20" s="57"/>
      <c r="K20" s="57"/>
      <c r="L20" s="58"/>
      <c r="M20" s="55"/>
      <c r="N20" s="47"/>
    </row>
    <row r="21" s="1" customFormat="1" ht="17" customHeight="1" spans="1:14">
      <c r="A21" s="28"/>
      <c r="B21" s="29"/>
      <c r="C21" s="28"/>
      <c r="D21" s="30"/>
      <c r="E21" s="23" t="s">
        <v>44</v>
      </c>
      <c r="F21" s="23"/>
      <c r="G21" s="24">
        <v>1300</v>
      </c>
      <c r="H21" s="23"/>
      <c r="I21" s="51"/>
      <c r="J21" s="52"/>
      <c r="K21" s="52"/>
      <c r="L21" s="53"/>
      <c r="M21" s="55"/>
      <c r="N21" s="47"/>
    </row>
    <row r="22" s="1" customFormat="1" ht="19" customHeight="1" spans="1:14">
      <c r="A22" s="31"/>
      <c r="B22" s="32"/>
      <c r="C22" s="33"/>
      <c r="D22" s="31"/>
      <c r="E22" s="34"/>
      <c r="F22" s="23"/>
      <c r="G22" s="24"/>
      <c r="H22" s="23"/>
      <c r="I22" s="59"/>
      <c r="J22" s="44"/>
      <c r="K22" s="44"/>
      <c r="L22" s="32"/>
      <c r="M22" s="41"/>
      <c r="N22" s="60"/>
    </row>
    <row r="23" s="1" customFormat="1" ht="20" customHeight="1" spans="1:12">
      <c r="A23" s="35"/>
      <c r="B23" s="35"/>
      <c r="C23" s="35"/>
      <c r="D23" s="35"/>
      <c r="E23" s="35"/>
      <c r="F23" s="36">
        <f>SUM(F8:F22)</f>
        <v>312050</v>
      </c>
      <c r="G23" s="36">
        <f>SUM(G8:G22)</f>
        <v>9600</v>
      </c>
      <c r="H23" s="36">
        <f>SUM(H8:H22)</f>
        <v>312050</v>
      </c>
      <c r="I23" s="61"/>
      <c r="J23" s="62">
        <f>SUM(J8:J22)</f>
        <v>108.75</v>
      </c>
      <c r="K23" s="62">
        <f>SUM(K8:K22)</f>
        <v>114.45</v>
      </c>
      <c r="L23" s="35"/>
    </row>
    <row r="24" spans="8:8">
      <c r="H24" s="37"/>
    </row>
    <row r="26" spans="7:7">
      <c r="G26"/>
    </row>
  </sheetData>
  <mergeCells count="20">
    <mergeCell ref="A1:L1"/>
    <mergeCell ref="A2:L2"/>
    <mergeCell ref="E3:F3"/>
    <mergeCell ref="A8:A21"/>
    <mergeCell ref="B8:B21"/>
    <mergeCell ref="C8:C21"/>
    <mergeCell ref="D8:D21"/>
    <mergeCell ref="I8:I9"/>
    <mergeCell ref="I10:I11"/>
    <mergeCell ref="I16:I21"/>
    <mergeCell ref="J8:J9"/>
    <mergeCell ref="J10:J11"/>
    <mergeCell ref="J16:J21"/>
    <mergeCell ref="K8:K9"/>
    <mergeCell ref="K10:K11"/>
    <mergeCell ref="K16:K21"/>
    <mergeCell ref="L8:L9"/>
    <mergeCell ref="L10:L11"/>
    <mergeCell ref="L16:L21"/>
    <mergeCell ref="M6:M7"/>
  </mergeCells>
  <pageMargins left="0.0784722222222222" right="0.0388888888888889" top="0.118055555555556" bottom="0.0388888888888889" header="0.3" footer="0.3"/>
  <pageSetup paperSize="9" scale="84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Ha Thanh-1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2025-05-13T08:22:13Z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0A69165EF3B24F47A57D2722C9854535_13</vt:lpwstr>
  </property>
  <property fmtid="{D5CDD505-2E9C-101B-9397-08002B2CF9AE}" pid="4" name="commondata">
    <vt:lpwstr>eyJoZGlkIjoiOTQ5YTg3MzFiNTU1YmJjMDc5NWJjZjQzMGI5ZTIwZDEifQ==</vt:lpwstr>
  </property>
</Properties>
</file>