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Sheet1" sheetId="10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Sheet1!$A$1:$M$18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0"/>
  <c r="I7"/>
  <c r="H8"/>
  <c r="I8" s="1"/>
  <c r="H9"/>
  <c r="I9" s="1"/>
  <c r="H10"/>
  <c r="I10" s="1"/>
  <c r="H11"/>
  <c r="I11" s="1"/>
  <c r="H12"/>
  <c r="I12" s="1"/>
  <c r="H7"/>
</calcChain>
</file>

<file path=xl/sharedStrings.xml><?xml version="1.0" encoding="utf-8"?>
<sst xmlns="http://schemas.openxmlformats.org/spreadsheetml/2006/main" count="52" uniqueCount="44">
  <si>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</si>
  <si>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</si>
  <si>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</si>
  <si>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</si>
  <si>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</si>
  <si>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</si>
  <si>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</si>
  <si>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</si>
  <si>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</si>
  <si>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</si>
  <si>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</si>
  <si>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</si>
  <si>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</si>
  <si>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</si>
  <si>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</si>
  <si>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</si>
  <si>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</si>
  <si>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4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</si>
  <si>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</si>
  <si>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</si>
  <si>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</si>
  <si>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</si>
  <si>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</si>
  <si>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7" type="noConversion"/>
  </si>
  <si>
    <t xml:space="preserve">浙江天派针织有限公司 王玉玲15801815082  浙江省义乌市城西街道西城路2858号 </t>
    <phoneticPr fontId="14" type="noConversion"/>
  </si>
  <si>
    <t>号型</t>
    <phoneticPr fontId="21" type="noConversion"/>
  </si>
  <si>
    <t>尺码</t>
    <rPh sb="0" eb="1">
      <t>hao xing</t>
    </rPh>
    <phoneticPr fontId="17" type="noConversion"/>
  </si>
  <si>
    <r>
      <rPr>
        <sz val="12"/>
        <color theme="1"/>
        <rFont val="等线"/>
        <family val="3"/>
        <charset val="134"/>
      </rPr>
      <t>生产单号</t>
    </r>
  </si>
  <si>
    <t>款号</t>
  </si>
  <si>
    <r>
      <t>2</t>
    </r>
    <r>
      <rPr>
        <sz val="11"/>
        <color theme="1"/>
        <rFont val="宋体"/>
        <family val="3"/>
        <charset val="134"/>
        <scheme val="minor"/>
      </rPr>
      <t>4*50</t>
    </r>
    <phoneticPr fontId="14" type="noConversion"/>
  </si>
  <si>
    <t xml:space="preserve">上 海 汭 珩 发  货  清  单 </t>
    <phoneticPr fontId="14" type="noConversion"/>
  </si>
  <si>
    <t>S</t>
  </si>
  <si>
    <t>M</t>
  </si>
  <si>
    <t>L</t>
  </si>
  <si>
    <t xml:space="preserve">           </t>
    <phoneticPr fontId="17" type="noConversion"/>
  </si>
  <si>
    <t xml:space="preserve">P25041203                         //S25040223 </t>
    <phoneticPr fontId="14" type="noConversion"/>
  </si>
  <si>
    <t>RLF1353</t>
  </si>
  <si>
    <t>198271835060</t>
  </si>
  <si>
    <t>198271835053</t>
  </si>
  <si>
    <t>198271835046</t>
  </si>
  <si>
    <t>198271835107</t>
  </si>
  <si>
    <t>198271835091</t>
  </si>
  <si>
    <t>198271835084</t>
  </si>
  <si>
    <t xml:space="preserve"> SF 1546339581987</t>
    <phoneticPr fontId="14" type="noConversion"/>
  </si>
</sst>
</file>

<file path=xl/styles.xml><?xml version="1.0" encoding="utf-8"?>
<styleSheet xmlns="http://schemas.openxmlformats.org/spreadsheetml/2006/main">
  <numFmts count="7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0" formatCode="0;_脀"/>
    <numFmt numFmtId="181" formatCode="0_ "/>
    <numFmt numFmtId="182" formatCode="0;_滿"/>
  </numFmts>
  <fonts count="29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Cambria"/>
      <family val="1"/>
    </font>
    <font>
      <sz val="12"/>
      <color theme="1"/>
      <name val="等线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Cambria"/>
      <family val="1"/>
    </font>
    <font>
      <sz val="10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179" fontId="0" fillId="0" borderId="0">
      <alignment vertical="center"/>
    </xf>
    <xf numFmtId="179" fontId="8" fillId="0" borderId="0"/>
    <xf numFmtId="179" fontId="9" fillId="0" borderId="0"/>
    <xf numFmtId="179" fontId="9" fillId="0" borderId="0">
      <alignment vertical="center"/>
    </xf>
    <xf numFmtId="179" fontId="10" fillId="0" borderId="0">
      <alignment vertical="center"/>
    </xf>
    <xf numFmtId="179" fontId="10" fillId="0" borderId="0">
      <alignment vertical="center"/>
    </xf>
    <xf numFmtId="0" fontId="19" fillId="0" borderId="0"/>
  </cellStyleXfs>
  <cellXfs count="37">
    <xf numFmtId="179" fontId="0" fillId="0" borderId="0" xfId="0">
      <alignment vertical="center"/>
    </xf>
    <xf numFmtId="179" fontId="6" fillId="0" borderId="1" xfId="3" applyFont="1" applyFill="1" applyBorder="1" applyAlignment="1">
      <alignment horizontal="center" vertical="center" wrapText="1"/>
    </xf>
    <xf numFmtId="177" fontId="6" fillId="0" borderId="1" xfId="3" applyNumberFormat="1" applyFont="1" applyFill="1" applyBorder="1" applyAlignment="1">
      <alignment horizontal="center" vertical="center" wrapText="1"/>
    </xf>
    <xf numFmtId="178" fontId="6" fillId="0" borderId="1" xfId="3" applyNumberFormat="1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vertical="center" wrapText="1"/>
    </xf>
    <xf numFmtId="176" fontId="6" fillId="0" borderId="1" xfId="3" applyNumberFormat="1" applyFont="1" applyFill="1" applyBorder="1" applyAlignment="1">
      <alignment horizontal="center" vertical="center" wrapText="1"/>
    </xf>
    <xf numFmtId="0" fontId="6" fillId="0" borderId="1" xfId="3" applyNumberFormat="1" applyFont="1" applyFill="1" applyBorder="1" applyAlignment="1">
      <alignment horizontal="center" vertical="center" wrapText="1"/>
    </xf>
    <xf numFmtId="179" fontId="11" fillId="0" borderId="1" xfId="3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9" fontId="0" fillId="0" borderId="1" xfId="0" applyBorder="1">
      <alignment vertical="center"/>
    </xf>
    <xf numFmtId="179" fontId="1" fillId="0" borderId="1" xfId="0" applyFont="1" applyFill="1" applyBorder="1" applyAlignment="1">
      <alignment horizontal="right" vertical="center"/>
    </xf>
    <xf numFmtId="179" fontId="4" fillId="0" borderId="1" xfId="0" applyFont="1" applyFill="1" applyBorder="1" applyAlignment="1">
      <alignment horizontal="center" vertical="center"/>
    </xf>
    <xf numFmtId="179" fontId="6" fillId="0" borderId="1" xfId="0" applyFont="1" applyFill="1" applyBorder="1" applyAlignment="1">
      <alignment horizontal="center" vertical="center"/>
    </xf>
    <xf numFmtId="0" fontId="7" fillId="0" borderId="1" xfId="2" applyNumberFormat="1" applyFont="1" applyFill="1" applyBorder="1" applyAlignment="1">
      <alignment horizontal="center" vertical="center" wrapText="1"/>
    </xf>
    <xf numFmtId="180" fontId="0" fillId="0" borderId="1" xfId="0" applyNumberFormat="1" applyBorder="1">
      <alignment vertical="center"/>
    </xf>
    <xf numFmtId="179" fontId="1" fillId="0" borderId="1" xfId="0" applyFont="1" applyFill="1" applyBorder="1" applyAlignment="1">
      <alignment horizontal="center" vertical="center"/>
    </xf>
    <xf numFmtId="179" fontId="26" fillId="0" borderId="0" xfId="0" applyFont="1" applyFill="1" applyAlignment="1">
      <alignment horizontal="center" vertical="center"/>
    </xf>
    <xf numFmtId="179" fontId="18" fillId="0" borderId="1" xfId="0" applyFont="1" applyFill="1" applyBorder="1" applyAlignment="1">
      <alignment horizontal="center" vertical="center"/>
    </xf>
    <xf numFmtId="181" fontId="27" fillId="0" borderId="1" xfId="0" applyNumberFormat="1" applyFont="1" applyBorder="1" applyAlignment="1">
      <alignment horizontal="center" vertical="center" wrapText="1"/>
    </xf>
    <xf numFmtId="0" fontId="27" fillId="0" borderId="1" xfId="0" applyNumberFormat="1" applyFont="1" applyBorder="1" applyAlignment="1">
      <alignment horizontal="center" vertical="center" wrapText="1"/>
    </xf>
    <xf numFmtId="0" fontId="27" fillId="0" borderId="1" xfId="0" applyNumberFormat="1" applyFont="1" applyBorder="1" applyAlignment="1">
      <alignment vertical="center" wrapText="1"/>
    </xf>
    <xf numFmtId="49" fontId="0" fillId="0" borderId="1" xfId="0" applyNumberFormat="1" applyBorder="1">
      <alignment vertical="center"/>
    </xf>
    <xf numFmtId="0" fontId="28" fillId="0" borderId="1" xfId="0" applyNumberFormat="1" applyFont="1" applyBorder="1" applyAlignment="1">
      <alignment horizontal="center" vertical="center" wrapText="1"/>
    </xf>
    <xf numFmtId="182" fontId="27" fillId="0" borderId="1" xfId="0" applyNumberFormat="1" applyFont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>
      <alignment vertical="center"/>
    </xf>
    <xf numFmtId="179" fontId="22" fillId="0" borderId="1" xfId="0" applyFont="1" applyBorder="1" applyAlignment="1">
      <alignment horizontal="center" vertical="center" wrapText="1"/>
    </xf>
    <xf numFmtId="179" fontId="22" fillId="0" borderId="1" xfId="0" applyFont="1" applyBorder="1" applyAlignment="1">
      <alignment horizontal="center" vertical="center"/>
    </xf>
    <xf numFmtId="179" fontId="0" fillId="0" borderId="1" xfId="0" applyBorder="1" applyAlignment="1">
      <alignment horizontal="center" vertical="center"/>
    </xf>
    <xf numFmtId="179" fontId="15" fillId="0" borderId="1" xfId="0" applyFont="1" applyFill="1" applyBorder="1" applyAlignment="1">
      <alignment horizontal="center" vertical="center"/>
    </xf>
    <xf numFmtId="179" fontId="2" fillId="0" borderId="1" xfId="0" applyFont="1" applyFill="1" applyBorder="1" applyAlignment="1">
      <alignment horizontal="center" vertical="center"/>
    </xf>
    <xf numFmtId="179" fontId="16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79" fontId="20" fillId="0" borderId="1" xfId="0" applyFont="1" applyFill="1" applyBorder="1" applyAlignment="1">
      <alignment horizontal="center" vertical="center" wrapText="1"/>
    </xf>
    <xf numFmtId="179" fontId="1" fillId="0" borderId="1" xfId="0" applyFont="1" applyFill="1" applyBorder="1" applyAlignment="1">
      <alignment horizontal="center" vertical="center"/>
    </xf>
    <xf numFmtId="179" fontId="5" fillId="0" borderId="1" xfId="0" applyFont="1" applyFill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13</xdr:row>
      <xdr:rowOff>123824</xdr:rowOff>
    </xdr:from>
    <xdr:to>
      <xdr:col>11</xdr:col>
      <xdr:colOff>56247</xdr:colOff>
      <xdr:row>30</xdr:row>
      <xdr:rowOff>133349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5" y="3476624"/>
          <a:ext cx="8647797" cy="2924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8"/>
  <sheetViews>
    <sheetView tabSelected="1" workbookViewId="0">
      <selection activeCell="P23" sqref="P23"/>
    </sheetView>
  </sheetViews>
  <sheetFormatPr defaultRowHeight="13.5"/>
  <cols>
    <col min="1" max="1" width="11.625" customWidth="1"/>
    <col min="3" max="3" width="11.25" customWidth="1"/>
    <col min="6" max="6" width="20.5" customWidth="1"/>
    <col min="7" max="7" width="12" customWidth="1"/>
    <col min="8" max="8" width="6.75" customWidth="1"/>
  </cols>
  <sheetData>
    <row r="1" spans="1:16" ht="26.25">
      <c r="A1" s="30" t="s">
        <v>30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6" ht="26.25">
      <c r="A2" s="32" t="s">
        <v>17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6" ht="24" customHeight="1">
      <c r="A3" s="15"/>
      <c r="B3" s="15"/>
      <c r="C3" s="15"/>
      <c r="D3" s="10" t="s">
        <v>0</v>
      </c>
      <c r="E3" s="33">
        <v>45776</v>
      </c>
      <c r="F3" s="33"/>
      <c r="G3" s="33"/>
      <c r="H3" s="34" t="s">
        <v>24</v>
      </c>
      <c r="I3" s="34"/>
      <c r="J3" s="34"/>
      <c r="K3" s="34"/>
      <c r="L3" s="34"/>
      <c r="M3" s="34"/>
    </row>
    <row r="4" spans="1:16" ht="24" customHeight="1">
      <c r="A4" s="11"/>
      <c r="B4" s="15"/>
      <c r="C4" s="35" t="s">
        <v>1</v>
      </c>
      <c r="D4" s="35"/>
      <c r="E4" s="36" t="s">
        <v>43</v>
      </c>
      <c r="F4" s="36"/>
      <c r="G4" s="36"/>
      <c r="H4" s="34"/>
      <c r="I4" s="34"/>
      <c r="J4" s="34"/>
      <c r="K4" s="34"/>
      <c r="L4" s="34"/>
      <c r="M4" s="34"/>
    </row>
    <row r="5" spans="1:16" ht="25.5">
      <c r="A5" s="12" t="s">
        <v>22</v>
      </c>
      <c r="B5" s="1" t="s">
        <v>18</v>
      </c>
      <c r="C5" s="1" t="s">
        <v>19</v>
      </c>
      <c r="D5" s="2" t="s">
        <v>20</v>
      </c>
      <c r="E5" s="2" t="s">
        <v>2</v>
      </c>
      <c r="F5" s="2"/>
      <c r="G5" s="6" t="s">
        <v>3</v>
      </c>
      <c r="H5" s="3" t="s">
        <v>4</v>
      </c>
      <c r="I5" s="3" t="s">
        <v>5</v>
      </c>
      <c r="J5" s="4" t="s">
        <v>6</v>
      </c>
      <c r="K5" s="5" t="s">
        <v>7</v>
      </c>
      <c r="L5" s="5" t="s">
        <v>8</v>
      </c>
      <c r="M5" s="1" t="s">
        <v>9</v>
      </c>
    </row>
    <row r="6" spans="1:16" ht="25.5">
      <c r="A6" s="13" t="s">
        <v>23</v>
      </c>
      <c r="B6" s="7" t="s">
        <v>21</v>
      </c>
      <c r="C6" s="24" t="s">
        <v>27</v>
      </c>
      <c r="D6" s="25" t="s">
        <v>28</v>
      </c>
      <c r="E6" s="17" t="s">
        <v>26</v>
      </c>
      <c r="F6" s="11" t="s">
        <v>25</v>
      </c>
      <c r="G6" s="6" t="s">
        <v>10</v>
      </c>
      <c r="H6" s="3" t="s">
        <v>11</v>
      </c>
      <c r="I6" s="3" t="s">
        <v>12</v>
      </c>
      <c r="J6" s="8" t="s">
        <v>13</v>
      </c>
      <c r="K6" s="5" t="s">
        <v>14</v>
      </c>
      <c r="L6" s="5" t="s">
        <v>15</v>
      </c>
      <c r="M6" s="1" t="s">
        <v>16</v>
      </c>
    </row>
    <row r="7" spans="1:16" ht="16.5">
      <c r="A7" s="27" t="s">
        <v>35</v>
      </c>
      <c r="B7" s="28" t="s">
        <v>29</v>
      </c>
      <c r="C7" s="21">
        <v>1250232</v>
      </c>
      <c r="D7" s="20" t="s">
        <v>36</v>
      </c>
      <c r="E7" s="22" t="s">
        <v>31</v>
      </c>
      <c r="F7" s="18" t="s">
        <v>37</v>
      </c>
      <c r="G7" s="19">
        <v>380</v>
      </c>
      <c r="H7" s="23">
        <f>G7*0.03</f>
        <v>11.4</v>
      </c>
      <c r="I7" s="14">
        <f>SUM(G7:H7)</f>
        <v>391.4</v>
      </c>
      <c r="J7" s="9"/>
      <c r="K7" s="9"/>
      <c r="L7" s="9"/>
      <c r="M7" s="9"/>
    </row>
    <row r="8" spans="1:16" ht="16.5">
      <c r="A8" s="27"/>
      <c r="B8" s="29"/>
      <c r="C8" s="21">
        <v>1250232</v>
      </c>
      <c r="D8" s="20" t="s">
        <v>36</v>
      </c>
      <c r="E8" s="22" t="s">
        <v>32</v>
      </c>
      <c r="F8" s="18" t="s">
        <v>38</v>
      </c>
      <c r="G8" s="19">
        <v>550</v>
      </c>
      <c r="H8" s="23">
        <f t="shared" ref="H8:H12" si="0">G8*0.03</f>
        <v>16.5</v>
      </c>
      <c r="I8" s="14">
        <f t="shared" ref="I8:I12" si="1">SUM(G8:H8)</f>
        <v>566.5</v>
      </c>
      <c r="J8" s="9"/>
      <c r="K8" s="9"/>
      <c r="L8" s="9"/>
      <c r="M8" s="9"/>
    </row>
    <row r="9" spans="1:16" ht="16.5">
      <c r="A9" s="27"/>
      <c r="B9" s="29"/>
      <c r="C9" s="21">
        <v>1250232</v>
      </c>
      <c r="D9" s="20" t="s">
        <v>36</v>
      </c>
      <c r="E9" s="22" t="s">
        <v>33</v>
      </c>
      <c r="F9" s="18" t="s">
        <v>39</v>
      </c>
      <c r="G9" s="19">
        <v>210</v>
      </c>
      <c r="H9" s="23">
        <f t="shared" si="0"/>
        <v>6.3</v>
      </c>
      <c r="I9" s="14">
        <f t="shared" si="1"/>
        <v>216.3</v>
      </c>
      <c r="J9" s="9"/>
      <c r="K9" s="9"/>
      <c r="L9" s="9"/>
      <c r="M9" s="9"/>
    </row>
    <row r="10" spans="1:16" ht="16.5">
      <c r="A10" s="27"/>
      <c r="B10" s="29"/>
      <c r="C10" s="21">
        <v>1250232</v>
      </c>
      <c r="D10" s="20" t="s">
        <v>36</v>
      </c>
      <c r="E10" s="22" t="s">
        <v>31</v>
      </c>
      <c r="F10" s="18" t="s">
        <v>40</v>
      </c>
      <c r="G10" s="19">
        <v>660</v>
      </c>
      <c r="H10" s="23">
        <f t="shared" si="0"/>
        <v>19.8</v>
      </c>
      <c r="I10" s="14">
        <f t="shared" si="1"/>
        <v>679.8</v>
      </c>
      <c r="J10" s="9"/>
      <c r="K10" s="9"/>
      <c r="L10" s="9"/>
      <c r="M10" s="9"/>
    </row>
    <row r="11" spans="1:16" ht="16.5">
      <c r="A11" s="27"/>
      <c r="B11" s="29"/>
      <c r="C11" s="21">
        <v>1250232</v>
      </c>
      <c r="D11" s="20" t="s">
        <v>36</v>
      </c>
      <c r="E11" s="22" t="s">
        <v>32</v>
      </c>
      <c r="F11" s="18" t="s">
        <v>41</v>
      </c>
      <c r="G11" s="19">
        <v>970</v>
      </c>
      <c r="H11" s="23">
        <f t="shared" si="0"/>
        <v>29.099999999999998</v>
      </c>
      <c r="I11" s="14">
        <f t="shared" si="1"/>
        <v>999.1</v>
      </c>
      <c r="J11" s="9"/>
      <c r="K11" s="9"/>
      <c r="L11" s="9"/>
      <c r="M11" s="9"/>
      <c r="O11" s="16" t="s">
        <v>34</v>
      </c>
      <c r="P11" s="16"/>
    </row>
    <row r="12" spans="1:16" ht="16.5">
      <c r="A12" s="27"/>
      <c r="B12" s="29"/>
      <c r="C12" s="21">
        <v>1250232</v>
      </c>
      <c r="D12" s="20" t="s">
        <v>36</v>
      </c>
      <c r="E12" s="22" t="s">
        <v>33</v>
      </c>
      <c r="F12" s="18" t="s">
        <v>42</v>
      </c>
      <c r="G12" s="19">
        <v>350</v>
      </c>
      <c r="H12" s="23">
        <f t="shared" si="0"/>
        <v>10.5</v>
      </c>
      <c r="I12" s="14">
        <f t="shared" si="1"/>
        <v>360.5</v>
      </c>
      <c r="J12" s="9"/>
      <c r="K12" s="9"/>
      <c r="L12" s="9"/>
      <c r="M12" s="9"/>
    </row>
    <row r="13" spans="1:16">
      <c r="A13" s="9"/>
      <c r="B13" s="9"/>
      <c r="C13" s="9"/>
      <c r="D13" s="9"/>
      <c r="E13" s="9"/>
      <c r="F13" s="9"/>
      <c r="G13" s="26">
        <f>SUM(G7:G12)</f>
        <v>3120</v>
      </c>
      <c r="H13" s="9"/>
      <c r="I13" s="9"/>
      <c r="J13" s="9"/>
      <c r="K13" s="9"/>
      <c r="L13" s="9"/>
      <c r="M13" s="9"/>
    </row>
    <row r="14" spans="1:16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6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6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</sheetData>
  <mergeCells count="8">
    <mergeCell ref="A7:A12"/>
    <mergeCell ref="B7:B12"/>
    <mergeCell ref="A1:M1"/>
    <mergeCell ref="A2:M2"/>
    <mergeCell ref="E3:G3"/>
    <mergeCell ref="H3:M4"/>
    <mergeCell ref="C4:D4"/>
    <mergeCell ref="E4:G4"/>
  </mergeCells>
  <phoneticPr fontId="14" type="noConversion"/>
  <pageMargins left="3.937007874015748E-2" right="3.937007874015748E-2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2025-04-29T00:50:40Z</cp:lastPrinted>
  <dcterms:created xsi:type="dcterms:W3CDTF">2017-02-25T05:34:00Z</dcterms:created>
  <dcterms:modified xsi:type="dcterms:W3CDTF">2025-05-14T02:58:53Z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