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<sst xmlns="http://schemas.openxmlformats.org/spreadsheetml/2006/main" count="69" uniqueCount="52">
  <si>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</si>
  <si>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</si>
  <si>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</si>
  <si>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季睿怡 13857785223 浙江省温州市鹿城区滨江街道瓯江路269瓯江峯汇17-19幢(商铺) 欣悦贸易有限公司  中通73553736893120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</si>
  <si>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</si>
  <si>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</si>
  <si>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</si>
  <si>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</si>
  <si>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</si>
  <si>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</si>
  <si>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</si>
  <si>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</si>
  <si>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</si>
  <si>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</si>
  <si>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</si>
  <si>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</si>
  <si>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</si>
  <si>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</si>
  <si>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</si>
  <si>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</si>
  <si>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</si>
  <si>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</si>
  <si>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</si>
  <si>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</si>
  <si>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P25041254</t>
  </si>
  <si>
    <t xml:space="preserve">21 AULTH09845                                     </t>
  </si>
  <si>
    <t xml:space="preserve">S25040672 </t>
  </si>
  <si>
    <t>E9956AX</t>
  </si>
  <si>
    <t>26*16*11</t>
  </si>
  <si>
    <t>E9957AX</t>
  </si>
  <si>
    <t>E9958AX</t>
  </si>
  <si>
    <t>E9961AX</t>
  </si>
  <si>
    <t>E9962AX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</si>
  <si>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</si>
  <si>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</si>
  <si>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</si>
  <si>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</si>
  <si>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</si>
  <si>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</si>
  <si>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</si>
  <si>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BN201 - BROWN</t>
  </si>
  <si>
    <t>STD</t>
  </si>
  <si>
    <t>有价格</t>
  </si>
  <si>
    <t>1582176,1582178</t>
  </si>
  <si>
    <t>BR3 - ROSE</t>
  </si>
  <si>
    <t>1582202,1582204</t>
  </si>
  <si>
    <t>NV2 - NAVY</t>
  </si>
  <si>
    <t>1582225,1582227</t>
  </si>
  <si>
    <t>GN1</t>
  </si>
  <si>
    <t>1584460</t>
  </si>
  <si>
    <t>1584507,1584511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</si>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</sst>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1" sqref="A1:K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45790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8" t="s">
        <v>10</v>
      </c>
      <c r="J6" s="38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9" t="s">
        <v>21</v>
      </c>
      <c r="J7" s="39" t="s">
        <v>22</v>
      </c>
      <c r="K7" s="22" t="s">
        <v>23</v>
      </c>
    </row>
    <row r="8" spans="1:11">
      <c r="A8" s="27" t="s">
        <v>24</v>
      </c>
      <c r="B8" s="28" t="s">
        <v>25</v>
      </c>
      <c r="C8" s="28" t="s">
        <v>26</v>
      </c>
      <c r="D8" s="29" t="s">
        <v>27</v>
      </c>
      <c r="E8" s="27">
        <v>210</v>
      </c>
      <c r="F8" s="27"/>
      <c r="G8" s="27">
        <v>217</v>
      </c>
      <c r="H8" s="30">
        <v>1</v>
      </c>
      <c r="I8" s="27"/>
      <c r="J8" s="27">
        <v>1.2</v>
      </c>
      <c r="K8" s="27" t="s">
        <v>28</v>
      </c>
    </row>
    <row r="9" spans="1:11">
      <c r="A9" s="27"/>
      <c r="B9" s="28"/>
      <c r="C9" s="28"/>
      <c r="D9" s="29" t="s">
        <v>29</v>
      </c>
      <c r="E9" s="27">
        <v>201</v>
      </c>
      <c r="F9" s="27"/>
      <c r="G9" s="27">
        <v>208</v>
      </c>
      <c r="H9" s="30"/>
      <c r="I9" s="27"/>
      <c r="J9" s="27"/>
      <c r="K9" s="27"/>
    </row>
    <row r="10" spans="1:11">
      <c r="A10" s="27"/>
      <c r="B10" s="28"/>
      <c r="C10" s="28"/>
      <c r="D10" s="29" t="s">
        <v>30</v>
      </c>
      <c r="E10" s="27">
        <v>232</v>
      </c>
      <c r="F10" s="27"/>
      <c r="G10" s="27">
        <v>240</v>
      </c>
      <c r="H10" s="30"/>
      <c r="I10" s="27"/>
      <c r="J10" s="27"/>
      <c r="K10" s="27"/>
    </row>
    <row r="11" spans="1:11">
      <c r="A11" s="27"/>
      <c r="B11" s="28"/>
      <c r="C11" s="28"/>
      <c r="D11" s="29" t="s">
        <v>31</v>
      </c>
      <c r="E11" s="27">
        <v>62</v>
      </c>
      <c r="F11" s="27"/>
      <c r="G11" s="27">
        <v>65</v>
      </c>
      <c r="H11" s="30"/>
      <c r="I11" s="27"/>
      <c r="J11" s="27"/>
      <c r="K11" s="27"/>
    </row>
    <row r="12" spans="1:11">
      <c r="A12" s="27"/>
      <c r="B12" s="28"/>
      <c r="C12" s="28"/>
      <c r="D12" s="29" t="s">
        <v>32</v>
      </c>
      <c r="E12" s="27">
        <v>158</v>
      </c>
      <c r="F12" s="27"/>
      <c r="G12" s="27">
        <v>164</v>
      </c>
      <c r="H12" s="30"/>
      <c r="I12" s="27"/>
      <c r="J12" s="27"/>
      <c r="K12" s="27"/>
    </row>
    <row r="13" ht="15" spans="1:11">
      <c r="A13" s="27"/>
      <c r="B13" s="28" t="s">
        <v>33</v>
      </c>
      <c r="C13" s="28"/>
      <c r="D13" s="27"/>
      <c r="E13" s="27">
        <v>161</v>
      </c>
      <c r="F13" s="27"/>
      <c r="G13" s="27">
        <v>170</v>
      </c>
      <c r="H13" s="30"/>
      <c r="I13" s="27"/>
      <c r="J13" s="27"/>
      <c r="K13" s="27"/>
    </row>
    <row r="14" spans="1:11">
      <c r="A14" s="27" t="s">
        <v>34</v>
      </c>
      <c r="B14" s="27"/>
      <c r="C14" s="27"/>
      <c r="D14" s="27"/>
      <c r="E14" s="27">
        <f>SUM(E8:E13)</f>
        <v>1024</v>
      </c>
      <c r="F14" s="27"/>
      <c r="G14" s="27">
        <f>SUM(G8:G13)</f>
        <v>1064</v>
      </c>
      <c r="H14" s="30">
        <f>SUM(H8:H13)</f>
        <v>1</v>
      </c>
      <c r="I14" s="27"/>
      <c r="J14" s="27">
        <f>SUM(J8:J13)</f>
        <v>1.2</v>
      </c>
      <c r="K14" s="27"/>
    </row>
    <row r="15" spans="1:11">
      <c r="A15" s="31"/>
      <c r="B15" s="31"/>
      <c r="C15" s="31"/>
      <c r="D15" s="31"/>
      <c r="E15" s="31"/>
      <c r="F15" s="31"/>
      <c r="G15" s="31"/>
      <c r="H15" s="32"/>
      <c r="I15" s="31"/>
      <c r="J15" s="31"/>
      <c r="K15" s="31"/>
    </row>
    <row r="17" spans="1:7">
      <c r="A17" s="27" t="s">
        <v>35</v>
      </c>
      <c r="B17" s="27" t="s">
        <v>36</v>
      </c>
      <c r="C17" s="33" t="s">
        <v>17</v>
      </c>
      <c r="D17" s="34" t="s">
        <v>37</v>
      </c>
      <c r="E17" s="27"/>
      <c r="F17" s="27" t="s">
        <v>38</v>
      </c>
      <c r="G17" s="27" t="s">
        <v>39</v>
      </c>
    </row>
    <row r="18" ht="24" spans="1:7">
      <c r="A18" s="29" t="s">
        <v>40</v>
      </c>
      <c r="B18" s="29" t="s">
        <v>41</v>
      </c>
      <c r="C18" s="35">
        <v>210</v>
      </c>
      <c r="D18" s="34">
        <f t="shared" ref="D18:D22" si="0">C18*1.03+1</f>
        <v>217.3</v>
      </c>
      <c r="E18" s="29" t="s">
        <v>42</v>
      </c>
      <c r="F18" s="29" t="s">
        <v>43</v>
      </c>
      <c r="G18" s="29" t="s">
        <v>27</v>
      </c>
    </row>
    <row r="19" ht="24" spans="1:7">
      <c r="A19" s="29" t="s">
        <v>44</v>
      </c>
      <c r="B19" s="29" t="s">
        <v>41</v>
      </c>
      <c r="C19" s="35">
        <v>201</v>
      </c>
      <c r="D19" s="34">
        <f t="shared" si="0"/>
        <v>208.03</v>
      </c>
      <c r="E19" s="29" t="s">
        <v>42</v>
      </c>
      <c r="F19" s="29" t="s">
        <v>45</v>
      </c>
      <c r="G19" s="29" t="s">
        <v>29</v>
      </c>
    </row>
    <row r="20" ht="24" spans="1:7">
      <c r="A20" s="29" t="s">
        <v>46</v>
      </c>
      <c r="B20" s="29" t="s">
        <v>41</v>
      </c>
      <c r="C20" s="35">
        <v>232</v>
      </c>
      <c r="D20" s="34">
        <f t="shared" si="0"/>
        <v>239.96</v>
      </c>
      <c r="E20" s="29" t="s">
        <v>42</v>
      </c>
      <c r="F20" s="29" t="s">
        <v>47</v>
      </c>
      <c r="G20" s="29" t="s">
        <v>30</v>
      </c>
    </row>
    <row r="21" spans="1:7">
      <c r="A21" s="29" t="s">
        <v>48</v>
      </c>
      <c r="B21" s="29" t="s">
        <v>41</v>
      </c>
      <c r="C21" s="35">
        <v>62</v>
      </c>
      <c r="D21" s="34">
        <f t="shared" si="0"/>
        <v>64.86</v>
      </c>
      <c r="E21" s="29" t="s">
        <v>42</v>
      </c>
      <c r="F21" s="29" t="s">
        <v>49</v>
      </c>
      <c r="G21" s="29" t="s">
        <v>31</v>
      </c>
    </row>
    <row r="22" ht="24" spans="1:7">
      <c r="A22" s="29" t="s">
        <v>40</v>
      </c>
      <c r="B22" s="29" t="s">
        <v>41</v>
      </c>
      <c r="C22" s="35">
        <v>158</v>
      </c>
      <c r="D22" s="34">
        <f t="shared" si="0"/>
        <v>163.74</v>
      </c>
      <c r="E22" s="29" t="s">
        <v>42</v>
      </c>
      <c r="F22" s="29" t="s">
        <v>50</v>
      </c>
      <c r="G22" s="29" t="s">
        <v>32</v>
      </c>
    </row>
    <row r="23" spans="1:7">
      <c r="A23" s="27" t="s">
        <v>34</v>
      </c>
      <c r="B23" s="27"/>
      <c r="C23" s="33">
        <f>SUM(C18:C22)</f>
        <v>863</v>
      </c>
      <c r="D23" s="34">
        <f>SUM(D18:D22)</f>
        <v>893.89</v>
      </c>
      <c r="E23" s="27"/>
      <c r="F23" s="27"/>
      <c r="G23" s="27"/>
    </row>
    <row r="24" spans="1:7">
      <c r="A24" s="36"/>
      <c r="B24" s="36"/>
      <c r="C24" s="37"/>
      <c r="D24" s="37"/>
      <c r="E24" s="36"/>
      <c r="F24" s="36"/>
      <c r="G24" s="36"/>
    </row>
    <row r="25" spans="1:7">
      <c r="A25" s="27" t="s">
        <v>51</v>
      </c>
      <c r="B25" s="27"/>
      <c r="C25" s="33">
        <v>161</v>
      </c>
      <c r="D25" s="33">
        <v>170</v>
      </c>
      <c r="E25" s="27"/>
      <c r="F25" s="27"/>
      <c r="G25" s="27"/>
    </row>
  </sheetData>
  <mergeCells count="11">
    <mergeCell ref="A1:K1"/>
    <mergeCell ref="A2:D2"/>
    <mergeCell ref="E2:K2"/>
    <mergeCell ref="A8:A13"/>
    <mergeCell ref="B8:B12"/>
    <mergeCell ref="C8:C13"/>
    <mergeCell ref="H8:H13"/>
    <mergeCell ref="J8:J13"/>
    <mergeCell ref="K8:K13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2025-05-13T07:56:07Z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3BA01EE550D9432AB4E883D10F62C266_13</vt:lpwstr>
  </property>
</Properties>
</file>