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HA THANH-2" sheetId="7" r:id="rId1"/>
  </sheets>
  <externalReferences>
    <externalReference r:id="rId2"/>
  </externalReferences>
  <definedNames>
    <definedName name="_xlnm._FilterDatabase" localSheetId="0" hidden="1">'HA THANH-2'!#REF!</definedName>
    <definedName name="Ext">[1]LUT!$G$2</definedName>
    <definedName name="Gender">[1]LUT!$I$1:$BI$1</definedName>
    <definedName name="_xlnm.Print_Area" localSheetId="0">'HA THANH-2'!$A$1:$M$23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<sst xmlns="http://schemas.openxmlformats.org/spreadsheetml/2006/main" count="57" uniqueCount="47">
  <si>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</si>
  <si>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t>常熟金纬誉纺织服装进出口有限公司 江苏省常熟市古里镇金湖路18号 段家年15970355537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</si>
  <si>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</si>
  <si>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</si>
  <si>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KY4000752457722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</si>
  <si>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</si>
  <si>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</si>
  <si>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</si>
  <si>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</si>
  <si>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</si>
  <si>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</si>
  <si>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</si>
  <si>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</si>
  <si>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</si>
  <si>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</si>
  <si>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</si>
  <si>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</si>
  <si>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</si>
  <si>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</si>
  <si>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</si>
  <si>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</si>
  <si>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</si>
  <si>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</si>
  <si>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</si>
  <si>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5.15实发数量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</si>
  <si>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</si>
  <si>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</si>
  <si>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</si>
  <si>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</si>
  <si>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S25040619</t>
  </si>
  <si>
    <r>
      <rPr>
        <sz val="10"/>
        <rFont val="Calibri"/>
        <charset val="134"/>
      </rPr>
      <t xml:space="preserve">S2137 </t>
    </r>
    <r>
      <rPr>
        <sz val="10"/>
        <rFont val="宋体"/>
        <charset val="134"/>
      </rPr>
      <t>新单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越南产地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加单</t>
    </r>
  </si>
  <si>
    <r>
      <rPr>
        <sz val="10"/>
        <color rgb="FF000000"/>
        <rFont val="Calibri"/>
        <charset val="134"/>
      </rPr>
      <t xml:space="preserve">CC#060 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Calibri"/>
        <charset val="134"/>
      </rPr>
      <t>CC# 566</t>
    </r>
    <r>
      <rPr>
        <sz val="10"/>
        <color rgb="FF000000"/>
        <rFont val="宋体"/>
        <charset val="134"/>
      </rPr>
      <t>专用</t>
    </r>
  </si>
  <si>
    <r>
      <rPr>
        <sz val="10"/>
        <rFont val="宋体"/>
        <charset val="134"/>
      </rPr>
      <t>白</t>
    </r>
    <r>
      <rPr>
        <sz val="10"/>
        <rFont val="Calibri"/>
        <charset val="134"/>
      </rPr>
      <t>+</t>
    </r>
    <r>
      <rPr>
        <sz val="10"/>
        <rFont val="宋体"/>
        <charset val="134"/>
      </rPr>
      <t>红</t>
    </r>
  </si>
  <si>
    <t>XS</t>
  </si>
  <si>
    <t>6-1</t>
  </si>
  <si>
    <t>46.5*41*21</t>
  </si>
  <si>
    <t>XXL</t>
  </si>
  <si>
    <t>S</t>
  </si>
  <si>
    <t>6-2</t>
  </si>
  <si>
    <t>XL</t>
  </si>
  <si>
    <t>6-3</t>
  </si>
  <si>
    <t>M</t>
  </si>
  <si>
    <t>6-4</t>
  </si>
  <si>
    <t>L</t>
  </si>
  <si>
    <t>6-5</t>
  </si>
  <si>
    <t>6-6</t>
  </si>
  <si>
    <t>27*27*19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</si>
</sst>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70C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178" fontId="11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15" fontId="11" fillId="0" borderId="3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6" fontId="12" fillId="0" borderId="3" xfId="5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52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1" fillId="0" borderId="3" xfId="5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4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177" fontId="14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248400" y="619125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view="pageBreakPreview" zoomScaleNormal="100" workbookViewId="0">
      <selection activeCell="E4" sqref="E4"/>
    </sheetView>
  </sheetViews>
  <sheetFormatPr defaultColWidth="18" defaultRowHeight="15"/>
  <cols>
    <col min="1" max="1" width="10.125" style="2" customWidth="1"/>
    <col min="2" max="2" width="15.5" style="2" customWidth="1"/>
    <col min="3" max="3" width="13.75" style="2" customWidth="1"/>
    <col min="4" max="4" width="15.25" style="2" customWidth="1"/>
    <col min="5" max="5" width="6.875" style="2" customWidth="1"/>
    <col min="6" max="6" width="10.875" style="2" customWidth="1"/>
    <col min="7" max="7" width="9.625" style="3" customWidth="1"/>
    <col min="8" max="8" width="9.25" style="2" customWidth="1"/>
    <col min="9" max="9" width="9" style="4" customWidth="1"/>
    <col min="10" max="10" width="7.36666666666667" style="5" customWidth="1"/>
    <col min="11" max="11" width="6.90833333333333" style="5" customWidth="1"/>
    <col min="12" max="12" width="22.875" style="2" customWidth="1"/>
    <col min="13" max="13" width="23" style="2" customWidth="1"/>
    <col min="14" max="16384" width="18" style="2"/>
  </cols>
  <sheetData>
    <row r="1" ht="26.25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22.5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15.75" spans="4:9">
      <c r="D3" s="9" t="s">
        <v>2</v>
      </c>
      <c r="E3" s="10">
        <v>45792</v>
      </c>
      <c r="F3" s="10"/>
      <c r="G3" s="11"/>
      <c r="H3"/>
      <c r="I3"/>
    </row>
    <row r="4" ht="19.5" customHeight="1" spans="4:11">
      <c r="D4" s="9" t="s">
        <v>3</v>
      </c>
      <c r="E4" s="12" t="s">
        <v>4</v>
      </c>
      <c r="F4" s="13"/>
      <c r="I4" s="6"/>
      <c r="K4" s="36"/>
    </row>
    <row r="5" ht="26.25" hidden="1" spans="2:2">
      <c r="B5" s="14"/>
    </row>
    <row r="6" s="1" customFormat="1" ht="38.25" spans="1:13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8"/>
      <c r="I6" s="20" t="s">
        <v>12</v>
      </c>
      <c r="J6" s="37" t="s">
        <v>13</v>
      </c>
      <c r="K6" s="37" t="s">
        <v>14</v>
      </c>
      <c r="L6" s="16" t="s">
        <v>15</v>
      </c>
      <c r="M6" s="38" t="s">
        <v>16</v>
      </c>
    </row>
    <row r="7" s="1" customFormat="1" ht="32.25" customHeight="1" spans="1:13">
      <c r="A7" s="15" t="s">
        <v>17</v>
      </c>
      <c r="B7" s="16" t="s">
        <v>18</v>
      </c>
      <c r="C7" s="19" t="s">
        <v>19</v>
      </c>
      <c r="D7" s="20" t="s">
        <v>20</v>
      </c>
      <c r="E7" s="20" t="s">
        <v>21</v>
      </c>
      <c r="F7" s="18" t="s">
        <v>22</v>
      </c>
      <c r="G7" s="18" t="s">
        <v>23</v>
      </c>
      <c r="H7" s="21" t="s">
        <v>24</v>
      </c>
      <c r="I7" s="20" t="s">
        <v>25</v>
      </c>
      <c r="J7" s="37" t="s">
        <v>26</v>
      </c>
      <c r="K7" s="37" t="s">
        <v>27</v>
      </c>
      <c r="L7" s="16" t="s">
        <v>28</v>
      </c>
      <c r="M7" s="39"/>
    </row>
    <row r="8" s="1" customFormat="1" ht="23" customHeight="1" spans="1:14">
      <c r="A8" s="22" t="s">
        <v>29</v>
      </c>
      <c r="B8" s="23" t="s">
        <v>30</v>
      </c>
      <c r="C8" s="22" t="s">
        <v>31</v>
      </c>
      <c r="D8" s="24" t="s">
        <v>32</v>
      </c>
      <c r="E8" s="25" t="s">
        <v>33</v>
      </c>
      <c r="F8" s="25">
        <v>47900</v>
      </c>
      <c r="G8" s="26"/>
      <c r="H8" s="25">
        <v>21000</v>
      </c>
      <c r="I8" s="40" t="s">
        <v>34</v>
      </c>
      <c r="J8" s="41">
        <v>16.8</v>
      </c>
      <c r="K8" s="41">
        <v>17.7</v>
      </c>
      <c r="L8" s="42" t="s">
        <v>35</v>
      </c>
      <c r="M8" s="43"/>
      <c r="N8" s="44"/>
    </row>
    <row r="9" s="1" customFormat="1" ht="23" customHeight="1" spans="1:14">
      <c r="A9" s="22"/>
      <c r="B9" s="23"/>
      <c r="C9" s="22"/>
      <c r="D9" s="24"/>
      <c r="E9" s="25" t="s">
        <v>36</v>
      </c>
      <c r="F9" s="25">
        <v>67800</v>
      </c>
      <c r="G9" s="26"/>
      <c r="H9" s="25">
        <v>28795</v>
      </c>
      <c r="I9" s="40"/>
      <c r="J9" s="41"/>
      <c r="K9" s="41"/>
      <c r="L9" s="42"/>
      <c r="M9" s="43"/>
      <c r="N9" s="44"/>
    </row>
    <row r="10" s="1" customFormat="1" ht="23" customHeight="1" spans="1:14">
      <c r="A10" s="22"/>
      <c r="B10" s="23"/>
      <c r="C10" s="22"/>
      <c r="D10" s="24"/>
      <c r="E10" s="25" t="s">
        <v>37</v>
      </c>
      <c r="F10" s="25">
        <v>71800</v>
      </c>
      <c r="G10" s="26"/>
      <c r="H10" s="25">
        <v>31200</v>
      </c>
      <c r="I10" s="40" t="s">
        <v>38</v>
      </c>
      <c r="J10" s="41">
        <v>14.6</v>
      </c>
      <c r="K10" s="41">
        <v>15.5</v>
      </c>
      <c r="L10" s="42" t="s">
        <v>35</v>
      </c>
      <c r="M10" s="43"/>
      <c r="N10" s="44"/>
    </row>
    <row r="11" s="1" customFormat="1" ht="23" customHeight="1" spans="1:14">
      <c r="A11" s="22"/>
      <c r="B11" s="23"/>
      <c r="C11" s="22"/>
      <c r="D11" s="24"/>
      <c r="E11" s="27" t="s">
        <v>39</v>
      </c>
      <c r="F11" s="27">
        <v>128850</v>
      </c>
      <c r="G11" s="26"/>
      <c r="H11" s="25">
        <v>12000</v>
      </c>
      <c r="I11" s="40"/>
      <c r="J11" s="41"/>
      <c r="K11" s="41"/>
      <c r="L11" s="42"/>
      <c r="M11" s="43"/>
      <c r="N11" s="44"/>
    </row>
    <row r="12" s="1" customFormat="1" ht="23" customHeight="1" spans="1:14">
      <c r="A12" s="22"/>
      <c r="B12" s="23"/>
      <c r="C12" s="22"/>
      <c r="D12" s="24"/>
      <c r="E12" s="27"/>
      <c r="F12" s="27"/>
      <c r="G12" s="26"/>
      <c r="H12" s="25">
        <v>49000</v>
      </c>
      <c r="I12" s="40" t="s">
        <v>40</v>
      </c>
      <c r="J12" s="41">
        <v>16.45</v>
      </c>
      <c r="K12" s="41">
        <v>17.35</v>
      </c>
      <c r="L12" s="42" t="s">
        <v>35</v>
      </c>
      <c r="M12" s="43"/>
      <c r="N12" s="44"/>
    </row>
    <row r="13" s="1" customFormat="1" ht="23" customHeight="1" spans="1:14">
      <c r="A13" s="22"/>
      <c r="B13" s="23"/>
      <c r="C13" s="22"/>
      <c r="D13" s="24"/>
      <c r="E13" s="25" t="s">
        <v>41</v>
      </c>
      <c r="F13" s="25">
        <v>96800</v>
      </c>
      <c r="G13" s="26"/>
      <c r="H13" s="25">
        <v>42240</v>
      </c>
      <c r="I13" s="40" t="s">
        <v>42</v>
      </c>
      <c r="J13" s="41">
        <v>15.7</v>
      </c>
      <c r="K13" s="41">
        <v>16.6</v>
      </c>
      <c r="L13" s="42" t="s">
        <v>35</v>
      </c>
      <c r="M13" s="43"/>
      <c r="N13" s="44"/>
    </row>
    <row r="14" s="1" customFormat="1" ht="23" customHeight="1" spans="1:14">
      <c r="A14" s="22"/>
      <c r="B14" s="23"/>
      <c r="C14" s="22"/>
      <c r="D14" s="24"/>
      <c r="E14" s="27" t="s">
        <v>43</v>
      </c>
      <c r="F14" s="27">
        <v>132400</v>
      </c>
      <c r="G14" s="26"/>
      <c r="H14" s="25">
        <v>4400</v>
      </c>
      <c r="I14" s="40"/>
      <c r="J14" s="41"/>
      <c r="K14" s="41"/>
      <c r="L14" s="42"/>
      <c r="M14" s="43"/>
      <c r="N14" s="44"/>
    </row>
    <row r="15" s="1" customFormat="1" ht="23" customHeight="1" spans="1:14">
      <c r="A15" s="22"/>
      <c r="B15" s="23"/>
      <c r="C15" s="22"/>
      <c r="D15" s="24"/>
      <c r="E15" s="27"/>
      <c r="F15" s="27"/>
      <c r="G15" s="26"/>
      <c r="H15" s="25">
        <v>52800</v>
      </c>
      <c r="I15" s="40" t="s">
        <v>44</v>
      </c>
      <c r="J15" s="45">
        <v>17.75</v>
      </c>
      <c r="K15" s="45">
        <v>18.65</v>
      </c>
      <c r="L15" s="46" t="s">
        <v>35</v>
      </c>
      <c r="M15" s="43"/>
      <c r="N15" s="44"/>
    </row>
    <row r="16" s="1" customFormat="1" ht="23" customHeight="1" spans="1:14">
      <c r="A16" s="22"/>
      <c r="B16" s="23"/>
      <c r="C16" s="22"/>
      <c r="D16" s="24"/>
      <c r="E16" s="25" t="s">
        <v>33</v>
      </c>
      <c r="F16" s="25"/>
      <c r="G16" s="28">
        <v>1450</v>
      </c>
      <c r="H16" s="25"/>
      <c r="I16" s="40" t="s">
        <v>45</v>
      </c>
      <c r="J16" s="41">
        <v>5.45</v>
      </c>
      <c r="K16" s="41">
        <v>5.75</v>
      </c>
      <c r="L16" s="42" t="s">
        <v>46</v>
      </c>
      <c r="M16" s="43"/>
      <c r="N16" s="44"/>
    </row>
    <row r="17" s="1" customFormat="1" ht="23" customHeight="1" spans="1:14">
      <c r="A17" s="22"/>
      <c r="B17" s="23"/>
      <c r="C17" s="22"/>
      <c r="D17" s="24"/>
      <c r="E17" s="25" t="s">
        <v>37</v>
      </c>
      <c r="F17" s="25"/>
      <c r="G17" s="28">
        <v>2200</v>
      </c>
      <c r="H17" s="25"/>
      <c r="I17" s="40"/>
      <c r="J17" s="41"/>
      <c r="K17" s="41"/>
      <c r="L17" s="42"/>
      <c r="M17" s="43"/>
      <c r="N17" s="44"/>
    </row>
    <row r="18" s="1" customFormat="1" ht="23" customHeight="1" spans="1:14">
      <c r="A18" s="22"/>
      <c r="B18" s="23"/>
      <c r="C18" s="22"/>
      <c r="D18" s="24"/>
      <c r="E18" s="25" t="s">
        <v>41</v>
      </c>
      <c r="F18" s="25"/>
      <c r="G18" s="28">
        <v>2395</v>
      </c>
      <c r="H18" s="25"/>
      <c r="I18" s="40"/>
      <c r="J18" s="41"/>
      <c r="K18" s="41"/>
      <c r="L18" s="42"/>
      <c r="M18" s="43"/>
      <c r="N18" s="44"/>
    </row>
    <row r="19" s="1" customFormat="1" ht="23" customHeight="1" spans="1:14">
      <c r="A19" s="22"/>
      <c r="B19" s="23"/>
      <c r="C19" s="22"/>
      <c r="D19" s="24"/>
      <c r="E19" s="25" t="s">
        <v>43</v>
      </c>
      <c r="F19" s="25"/>
      <c r="G19" s="28">
        <v>4000</v>
      </c>
      <c r="H19" s="25"/>
      <c r="I19" s="40"/>
      <c r="J19" s="41"/>
      <c r="K19" s="41"/>
      <c r="L19" s="42"/>
      <c r="M19" s="43"/>
      <c r="N19" s="44"/>
    </row>
    <row r="20" s="1" customFormat="1" ht="23" customHeight="1" spans="1:14">
      <c r="A20" s="22"/>
      <c r="B20" s="23"/>
      <c r="C20" s="22"/>
      <c r="D20" s="24"/>
      <c r="E20" s="25" t="s">
        <v>39</v>
      </c>
      <c r="F20" s="25"/>
      <c r="G20" s="28">
        <v>3900</v>
      </c>
      <c r="H20" s="25"/>
      <c r="I20" s="40"/>
      <c r="J20" s="41"/>
      <c r="K20" s="41"/>
      <c r="L20" s="42"/>
      <c r="M20" s="43"/>
      <c r="N20" s="44"/>
    </row>
    <row r="21" s="1" customFormat="1" ht="23" customHeight="1" spans="1:14">
      <c r="A21" s="22"/>
      <c r="B21" s="23"/>
      <c r="C21" s="22"/>
      <c r="D21" s="24"/>
      <c r="E21" s="25" t="s">
        <v>36</v>
      </c>
      <c r="F21" s="25"/>
      <c r="G21" s="28">
        <v>2050</v>
      </c>
      <c r="H21" s="25"/>
      <c r="I21" s="40"/>
      <c r="J21" s="41"/>
      <c r="K21" s="41"/>
      <c r="L21" s="42"/>
      <c r="M21" s="43"/>
      <c r="N21" s="44"/>
    </row>
    <row r="22" s="1" customFormat="1" ht="19" customHeight="1" spans="1:14">
      <c r="A22" s="29"/>
      <c r="B22" s="30"/>
      <c r="C22" s="31"/>
      <c r="D22" s="29"/>
      <c r="E22" s="32"/>
      <c r="F22" s="25"/>
      <c r="G22" s="28"/>
      <c r="H22" s="25"/>
      <c r="I22" s="47"/>
      <c r="J22" s="45"/>
      <c r="K22" s="45"/>
      <c r="L22" s="30"/>
      <c r="M22" s="38"/>
      <c r="N22" s="48"/>
    </row>
    <row r="23" s="1" customFormat="1" ht="20" customHeight="1" spans="1:12">
      <c r="A23" s="33"/>
      <c r="B23" s="33"/>
      <c r="C23" s="33"/>
      <c r="D23" s="33"/>
      <c r="E23" s="33"/>
      <c r="F23" s="34">
        <f>SUM(F8:F22)</f>
        <v>545550</v>
      </c>
      <c r="G23" s="34">
        <f>SUM(G16:G22)</f>
        <v>15995</v>
      </c>
      <c r="H23" s="34">
        <f>SUM(H8:H22)</f>
        <v>241435</v>
      </c>
      <c r="I23" s="49"/>
      <c r="J23" s="50">
        <f>SUM(J8:J22)</f>
        <v>86.75</v>
      </c>
      <c r="K23" s="50">
        <f>SUM(K8:K22)</f>
        <v>91.55</v>
      </c>
      <c r="L23" s="33"/>
    </row>
    <row r="24" ht="26.25" spans="8:8">
      <c r="H24" s="35"/>
    </row>
    <row r="25" ht="26.25"/>
    <row r="26" ht="26.25" spans="7:7">
      <c r="G26"/>
    </row>
    <row r="27" ht="26.25"/>
  </sheetData>
  <mergeCells count="29">
    <mergeCell ref="A1:L1"/>
    <mergeCell ref="A2:L2"/>
    <mergeCell ref="E3:F3"/>
    <mergeCell ref="A8:A21"/>
    <mergeCell ref="B8:B21"/>
    <mergeCell ref="C8:C21"/>
    <mergeCell ref="D8:D21"/>
    <mergeCell ref="E11:E12"/>
    <mergeCell ref="E14:E15"/>
    <mergeCell ref="F11:F12"/>
    <mergeCell ref="F14:F15"/>
    <mergeCell ref="I8:I9"/>
    <mergeCell ref="I10:I11"/>
    <mergeCell ref="I13:I14"/>
    <mergeCell ref="I16:I21"/>
    <mergeCell ref="J8:J9"/>
    <mergeCell ref="J10:J11"/>
    <mergeCell ref="J13:J14"/>
    <mergeCell ref="J16:J21"/>
    <mergeCell ref="K8:K9"/>
    <mergeCell ref="K10:K11"/>
    <mergeCell ref="K13:K14"/>
    <mergeCell ref="K16:K21"/>
    <mergeCell ref="L8:L9"/>
    <mergeCell ref="L10:L11"/>
    <mergeCell ref="L13:L14"/>
    <mergeCell ref="L16:L21"/>
    <mergeCell ref="M6:M7"/>
    <mergeCell ref="M8:M15"/>
  </mergeCells>
  <pageMargins left="0.0784722222222222" right="0.0388888888888889" top="0.118055555555556" bottom="0.0388888888888889" header="0.3" footer="0.3"/>
  <pageSetup paperSize="9" scale="9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HA THANH-2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2025-05-15T07:41:47Z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