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<sst xmlns="http://schemas.openxmlformats.org/spreadsheetml/2006/main" count="51" uniqueCount="37">
  <si>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</si>
  <si>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</si>
  <si>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</si>
  <si>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程利 （收）15167323230浙江省嘉兴市海宁市经编园区经丰路66号，西幢五楼 中通73554148851579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</si>
  <si>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</si>
  <si>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</si>
  <si>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</si>
  <si>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</si>
  <si>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</si>
  <si>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</si>
  <si>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</si>
  <si>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</si>
  <si>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</si>
  <si>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</si>
  <si>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</si>
  <si>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</si>
  <si>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</si>
  <si>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</si>
  <si>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</si>
  <si>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</si>
  <si>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</si>
  <si>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</si>
  <si>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</si>
  <si>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</si>
  <si>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P25051181</t>
  </si>
  <si>
    <r>
      <rPr>
        <b/>
        <sz val="11"/>
        <rFont val="Calibri"/>
        <charset val="134"/>
      </rPr>
      <t xml:space="preserve">KTJ—UPC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</si>
  <si>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t xml:space="preserve">S25050450 </t>
  </si>
  <si>
    <t>23*10*6</t>
  </si>
  <si>
    <t>总计</t>
  </si>
  <si>
    <t>颜色</t>
  </si>
  <si>
    <t>尺码</t>
  </si>
  <si>
    <t>生产数</t>
  </si>
  <si>
    <t>BLACK</t>
  </si>
  <si>
    <t xml:space="preserve">S 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</si>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</sst>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177" fontId="15" fillId="0" borderId="1" xfId="0" applyNumberFormat="1" applyFont="1" applyFill="1" applyBorder="1" applyAlignment="1" applyProtection="1">
      <alignment horizontal="center" vertical="center"/>
      <protection locked="0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45793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4" t="s">
        <v>10</v>
      </c>
      <c r="J6" s="34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5" t="s">
        <v>21</v>
      </c>
      <c r="J7" s="35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7"/>
      <c r="E8" s="27">
        <v>357</v>
      </c>
      <c r="F8" s="27"/>
      <c r="G8" s="27">
        <v>376</v>
      </c>
      <c r="H8" s="29">
        <v>1</v>
      </c>
      <c r="I8" s="27"/>
      <c r="J8" s="27">
        <v>0.5</v>
      </c>
      <c r="K8" s="27" t="s">
        <v>27</v>
      </c>
    </row>
    <row r="9" spans="1:11">
      <c r="A9" s="27" t="s">
        <v>28</v>
      </c>
      <c r="B9" s="27"/>
      <c r="C9" s="27"/>
      <c r="D9" s="27"/>
      <c r="E9" s="27">
        <f>SUM(E8:E8)</f>
        <v>357</v>
      </c>
      <c r="F9" s="27"/>
      <c r="G9" s="27">
        <f>SUM(G8:G8)</f>
        <v>376</v>
      </c>
      <c r="H9" s="29">
        <f>SUM(H8:H8)</f>
        <v>1</v>
      </c>
      <c r="I9" s="27"/>
      <c r="J9" s="27">
        <v>0.5</v>
      </c>
      <c r="K9" s="27"/>
    </row>
    <row r="13" spans="1:4">
      <c r="A13" s="27" t="s">
        <v>29</v>
      </c>
      <c r="B13" s="27" t="s">
        <v>30</v>
      </c>
      <c r="C13" s="30" t="s">
        <v>17</v>
      </c>
      <c r="D13" s="31" t="s">
        <v>31</v>
      </c>
    </row>
    <row r="14" spans="1:4">
      <c r="A14" s="32" t="s">
        <v>32</v>
      </c>
      <c r="B14" s="32" t="s">
        <v>33</v>
      </c>
      <c r="C14" s="33">
        <v>17</v>
      </c>
      <c r="D14" s="31">
        <f t="shared" ref="D14:D21" si="0">C14*1.03+1</f>
        <v>18.51</v>
      </c>
    </row>
    <row r="15" spans="1:4">
      <c r="A15" s="32" t="s">
        <v>32</v>
      </c>
      <c r="B15" s="32" t="s">
        <v>34</v>
      </c>
      <c r="C15" s="33">
        <v>34</v>
      </c>
      <c r="D15" s="31">
        <f t="shared" si="0"/>
        <v>36.02</v>
      </c>
    </row>
    <row r="16" spans="1:4">
      <c r="A16" s="32" t="s">
        <v>32</v>
      </c>
      <c r="B16" s="32" t="s">
        <v>35</v>
      </c>
      <c r="C16" s="33">
        <v>43</v>
      </c>
      <c r="D16" s="31">
        <f t="shared" si="0"/>
        <v>45.29</v>
      </c>
    </row>
    <row r="17" spans="1:4">
      <c r="A17" s="32" t="s">
        <v>32</v>
      </c>
      <c r="B17" s="32" t="s">
        <v>36</v>
      </c>
      <c r="C17" s="33">
        <v>26</v>
      </c>
      <c r="D17" s="31">
        <f t="shared" si="0"/>
        <v>27.78</v>
      </c>
    </row>
    <row r="18" spans="1:4">
      <c r="A18" s="32" t="s">
        <v>32</v>
      </c>
      <c r="B18" s="32" t="s">
        <v>33</v>
      </c>
      <c r="C18" s="33">
        <v>47</v>
      </c>
      <c r="D18" s="31">
        <f t="shared" si="0"/>
        <v>49.41</v>
      </c>
    </row>
    <row r="19" spans="1:4">
      <c r="A19" s="32" t="s">
        <v>32</v>
      </c>
      <c r="B19" s="32" t="s">
        <v>34</v>
      </c>
      <c r="C19" s="33">
        <v>76</v>
      </c>
      <c r="D19" s="31">
        <f t="shared" si="0"/>
        <v>79.28</v>
      </c>
    </row>
    <row r="20" spans="1:4">
      <c r="A20" s="32" t="s">
        <v>32</v>
      </c>
      <c r="B20" s="32" t="s">
        <v>35</v>
      </c>
      <c r="C20" s="33">
        <v>72</v>
      </c>
      <c r="D20" s="31">
        <f t="shared" si="0"/>
        <v>75.16</v>
      </c>
    </row>
    <row r="21" spans="1:4">
      <c r="A21" s="32" t="s">
        <v>32</v>
      </c>
      <c r="B21" s="32" t="s">
        <v>36</v>
      </c>
      <c r="C21" s="33">
        <v>42</v>
      </c>
      <c r="D21" s="31">
        <f t="shared" si="0"/>
        <v>44.26</v>
      </c>
    </row>
    <row r="22" spans="1:4">
      <c r="A22" s="27" t="s">
        <v>28</v>
      </c>
      <c r="B22" s="27"/>
      <c r="C22" s="30">
        <f>SUM(C14:C21)</f>
        <v>357</v>
      </c>
      <c r="D22" s="31">
        <f>SUM(D14:D21)</f>
        <v>375.71</v>
      </c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2025-05-16T06:52:09Z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B3C43E0D7C694EAA9846677DA8D30AD3_13</vt:lpwstr>
  </property>
</Properties>
</file>