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<sst xmlns="http://schemas.openxmlformats.org/spreadsheetml/2006/main" count="87" uniqueCount="69">
  <si>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</si>
  <si>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</si>
  <si>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</si>
  <si>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</si>
  <si>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SF3165537315246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</si>
  <si>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</si>
  <si>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</si>
  <si>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</si>
  <si>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</si>
  <si>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</si>
  <si>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</si>
  <si>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</si>
  <si>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</si>
  <si>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</si>
  <si>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</si>
  <si>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</si>
  <si>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</si>
  <si>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</si>
  <si>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</si>
  <si>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</si>
  <si>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</si>
  <si>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</si>
  <si>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</si>
  <si>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</si>
  <si>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</si>
  <si>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</si>
  <si>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</si>
  <si>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</si>
  <si>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</si>
  <si>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</si>
  <si>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</si>
  <si>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5755-008</t>
  </si>
  <si>
    <t>733</t>
  </si>
  <si>
    <t>XS</t>
  </si>
  <si>
    <t>1/1</t>
  </si>
  <si>
    <t>0.6</t>
  </si>
  <si>
    <t>1</t>
  </si>
  <si>
    <t>10*12*12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</si>
  <si>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</si>
  <si>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</si>
  <si>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</si>
  <si>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</si>
  <si>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</si>
  <si>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</si>
  <si>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</si>
  <si>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</si>
  <si>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</si>
  <si>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</si>
  <si>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</si>
  <si>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</si>
  <si>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</si>
  <si>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</si>
  <si>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</si>
  <si>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</si>
  <si>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</si>
  <si>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</si>
  <si>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</si>
  <si>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</si>
  <si>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</si>
  <si>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</si>
  <si>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</si>
  <si>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</si>
  <si>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</si>
  <si>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</si>
  <si>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</si>
  <si>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05755008733010</t>
  </si>
  <si>
    <t>05755008733027</t>
  </si>
  <si>
    <t>05755008733034</t>
  </si>
  <si>
    <t>05755008733041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</si>
</sst>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455930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884930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200025</xdr:rowOff>
    </xdr:from>
    <xdr:to>
      <xdr:col>1</xdr:col>
      <xdr:colOff>1476375</xdr:colOff>
      <xdr:row>6</xdr:row>
      <xdr:rowOff>1133475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352800"/>
          <a:ext cx="138112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8" t="s">
        <v>30</v>
      </c>
      <c r="C8" s="10" t="s">
        <v>31</v>
      </c>
      <c r="D8" s="50" t="s">
        <v>32</v>
      </c>
      <c r="E8" s="51" t="s">
        <v>33</v>
      </c>
      <c r="F8" s="52">
        <v>100</v>
      </c>
      <c r="G8" s="52">
        <f>F8*0.05</f>
        <v>5</v>
      </c>
      <c r="H8" s="52">
        <f>F8+G8</f>
        <v>105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53"/>
      <c r="B9" s="8"/>
      <c r="C9" s="10"/>
      <c r="D9" s="50"/>
      <c r="E9" s="51" t="s">
        <v>38</v>
      </c>
      <c r="F9" s="52">
        <v>160</v>
      </c>
      <c r="G9" s="52">
        <f t="shared" ref="G9:G17" si="0">F9*0.05</f>
        <v>8</v>
      </c>
      <c r="H9" s="52">
        <f t="shared" ref="H9:H17" si="1">F9+G9</f>
        <v>168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3"/>
      <c r="B10" s="8"/>
      <c r="C10" s="10"/>
      <c r="D10" s="50"/>
      <c r="E10" s="51" t="s">
        <v>39</v>
      </c>
      <c r="F10" s="52">
        <v>100</v>
      </c>
      <c r="G10" s="52">
        <f t="shared" si="0"/>
        <v>5</v>
      </c>
      <c r="H10" s="52">
        <f t="shared" si="1"/>
        <v>105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3"/>
      <c r="B11" s="8"/>
      <c r="C11" s="10"/>
      <c r="D11" s="50"/>
      <c r="E11" s="51" t="s">
        <v>40</v>
      </c>
      <c r="F11" s="52">
        <v>40</v>
      </c>
      <c r="G11" s="52">
        <f t="shared" si="0"/>
        <v>2</v>
      </c>
      <c r="H11" s="52">
        <f t="shared" si="1"/>
        <v>42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4" t="s">
        <v>29</v>
      </c>
      <c r="B12" s="8" t="s">
        <v>41</v>
      </c>
      <c r="C12" s="10" t="s">
        <v>31</v>
      </c>
      <c r="D12" s="50" t="s">
        <v>32</v>
      </c>
      <c r="E12" s="55"/>
      <c r="F12" s="56">
        <f>SUM(F8:F11)</f>
        <v>400</v>
      </c>
      <c r="G12" s="52">
        <f t="shared" si="0"/>
        <v>20</v>
      </c>
      <c r="H12" s="52">
        <f t="shared" si="1"/>
        <v>420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4" t="s">
        <v>29</v>
      </c>
      <c r="B13" s="8" t="s">
        <v>42</v>
      </c>
      <c r="C13" s="10" t="s">
        <v>31</v>
      </c>
      <c r="D13" s="50" t="s">
        <v>32</v>
      </c>
      <c r="E13" s="55"/>
      <c r="F13" s="56">
        <f t="shared" ref="F13:F15" si="2">SUM(F12:F12)</f>
        <v>400</v>
      </c>
      <c r="G13" s="52">
        <f t="shared" si="0"/>
        <v>20</v>
      </c>
      <c r="H13" s="52">
        <f t="shared" si="1"/>
        <v>420</v>
      </c>
      <c r="I13" s="66"/>
      <c r="J13" s="67"/>
      <c r="K13" s="67"/>
      <c r="L13" s="67"/>
    </row>
    <row r="14" s="19" customFormat="1" ht="30" spans="1:12">
      <c r="A14" s="54" t="s">
        <v>29</v>
      </c>
      <c r="B14" s="8" t="s">
        <v>43</v>
      </c>
      <c r="C14" s="10" t="s">
        <v>31</v>
      </c>
      <c r="D14" s="50" t="s">
        <v>32</v>
      </c>
      <c r="E14" s="55"/>
      <c r="F14" s="56">
        <f t="shared" si="2"/>
        <v>400</v>
      </c>
      <c r="G14" s="52">
        <f t="shared" si="0"/>
        <v>20</v>
      </c>
      <c r="H14" s="52">
        <f t="shared" si="1"/>
        <v>420</v>
      </c>
      <c r="I14" s="66"/>
      <c r="J14" s="67"/>
      <c r="K14" s="67"/>
      <c r="L14" s="67"/>
    </row>
    <row r="15" s="19" customFormat="1" ht="30" spans="1:12">
      <c r="A15" s="54" t="s">
        <v>29</v>
      </c>
      <c r="B15" s="8" t="s">
        <v>44</v>
      </c>
      <c r="C15" s="10" t="s">
        <v>31</v>
      </c>
      <c r="D15" s="50" t="s">
        <v>32</v>
      </c>
      <c r="E15" s="55"/>
      <c r="F15" s="56">
        <f t="shared" si="2"/>
        <v>400</v>
      </c>
      <c r="G15" s="52">
        <f t="shared" si="0"/>
        <v>20</v>
      </c>
      <c r="H15" s="52">
        <f t="shared" si="1"/>
        <v>420</v>
      </c>
      <c r="I15" s="66"/>
      <c r="J15" s="67"/>
      <c r="K15" s="67"/>
      <c r="L15" s="67"/>
    </row>
    <row r="16" s="19" customFormat="1" ht="30" spans="1:12">
      <c r="A16" s="54" t="s">
        <v>29</v>
      </c>
      <c r="B16" s="8" t="s">
        <v>45</v>
      </c>
      <c r="C16" s="10" t="s">
        <v>31</v>
      </c>
      <c r="D16" s="50" t="s">
        <v>32</v>
      </c>
      <c r="E16" s="55"/>
      <c r="F16" s="56">
        <f>SUM(F13:F13)</f>
        <v>400</v>
      </c>
      <c r="G16" s="52">
        <f t="shared" si="0"/>
        <v>20</v>
      </c>
      <c r="H16" s="52">
        <f t="shared" si="1"/>
        <v>420</v>
      </c>
      <c r="I16" s="66"/>
      <c r="J16" s="67"/>
      <c r="K16" s="67"/>
      <c r="L16" s="67"/>
    </row>
    <row r="17" s="19" customFormat="1" ht="15" spans="1:12">
      <c r="A17" s="57" t="s">
        <v>46</v>
      </c>
      <c r="B17" s="58"/>
      <c r="C17" s="58"/>
      <c r="D17" s="50"/>
      <c r="E17" s="58"/>
      <c r="F17" s="10">
        <f>SUM(F8:F16)</f>
        <v>2400</v>
      </c>
      <c r="G17" s="52">
        <f t="shared" si="0"/>
        <v>120</v>
      </c>
      <c r="H17" s="52">
        <f t="shared" si="1"/>
        <v>2520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20" sqref="A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4.2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1:1">
      <c r="A16" s="70" t="s">
        <v>65</v>
      </c>
    </row>
    <row r="17" spans="1:1">
      <c r="A17" s="70" t="s">
        <v>66</v>
      </c>
    </row>
    <row r="18" spans="1:1">
      <c r="A18" s="70" t="s">
        <v>67</v>
      </c>
    </row>
    <row r="19" spans="1:1">
      <c r="A19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2025-05-14T07:44:00Z</dcterms:created>
  <dcterms:modified xsi:type="dcterms:W3CDTF">2025-05-17T05:56:32Z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1FD8B41B1A7949E1840A38FD7E9864B3_11</vt:lpwstr>
  </property>
  <property fmtid="{D5CDD505-2E9C-101B-9397-08002B2CF9AE}" pid="3" name="KSOProductBuildVer">
    <vt:lpwstr>2052-12.1.0.21171</vt:lpwstr>
  </property>
</Properties>
</file>