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<sst xmlns="http://schemas.openxmlformats.org/spreadsheetml/2006/main" count="85" uniqueCount="73">
  <si>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</si>
  <si>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</si>
  <si>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</si>
  <si>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</si>
  <si>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SF3184988721937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</si>
  <si>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</si>
  <si>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</si>
  <si>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</si>
  <si>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</si>
  <si>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</si>
  <si>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</si>
  <si>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</si>
  <si>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</si>
  <si>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</si>
  <si>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</si>
  <si>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</si>
  <si>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</si>
  <si>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</si>
  <si>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</si>
  <si>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</si>
  <si>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</si>
  <si>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</si>
  <si>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</si>
  <si>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</si>
  <si>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</si>
  <si>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</si>
  <si>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</si>
  <si>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</si>
  <si>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</si>
  <si>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25336-01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</si>
  <si>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</si>
  <si>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5096-729</t>
  </si>
  <si>
    <t>800</t>
  </si>
  <si>
    <t>10-12</t>
  </si>
  <si>
    <t>1/1</t>
  </si>
  <si>
    <t>4</t>
  </si>
  <si>
    <t>4.4</t>
  </si>
  <si>
    <t>20*30*40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</si>
  <si>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</si>
  <si>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</si>
  <si>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</si>
  <si>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</si>
  <si>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</si>
  <si>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</si>
  <si>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</si>
  <si>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</si>
  <si>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</si>
  <si>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</si>
  <si>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</si>
  <si>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</si>
  <si>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</si>
  <si>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</si>
  <si>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</si>
  <si>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</si>
  <si>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</si>
  <si>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</si>
  <si>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</si>
  <si>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</si>
  <si>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</si>
  <si>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</si>
  <si>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</si>
  <si>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4.4KG</t>
  </si>
  <si>
    <t>Made In China</t>
  </si>
  <si>
    <t>Net Weight（净重）</t>
  </si>
  <si>
    <t>4KG</t>
  </si>
  <si>
    <t>Remark（备注）</t>
  </si>
  <si>
    <t>05096729800019</t>
  </si>
  <si>
    <t>05096729800026</t>
  </si>
  <si>
    <t>05096729800033</t>
  </si>
  <si>
    <t>05096729800040</t>
  </si>
  <si>
    <t>05096729800057</t>
  </si>
  <si>
    <t>05096729800088</t>
  </si>
  <si>
    <t>05096729800118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</si>
</sst>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1</xdr:row>
      <xdr:rowOff>276225</xdr:rowOff>
    </xdr:from>
    <xdr:to>
      <xdr:col>8</xdr:col>
      <xdr:colOff>190500</xdr:colOff>
      <xdr:row>4</xdr:row>
      <xdr:rowOff>323850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609600"/>
          <a:ext cx="155257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6</xdr:row>
      <xdr:rowOff>542925</xdr:rowOff>
    </xdr:from>
    <xdr:to>
      <xdr:col>1</xdr:col>
      <xdr:colOff>1666875</xdr:colOff>
      <xdr:row>6</xdr:row>
      <xdr:rowOff>1238885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714750"/>
          <a:ext cx="1343025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workbookViewId="0">
      <selection activeCell="G10" sqref="G1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45794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268</v>
      </c>
      <c r="G8" s="53">
        <f>F8*0.05</f>
        <v>13.4</v>
      </c>
      <c r="H8" s="53">
        <f>F8+G8</f>
        <v>281.4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79</v>
      </c>
      <c r="G9" s="53">
        <f t="shared" ref="G9:G18" si="0">F9*0.05</f>
        <v>3.95</v>
      </c>
      <c r="H9" s="53">
        <f t="shared" ref="H9:H18" si="1">F9+G9</f>
        <v>82.95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1082</v>
      </c>
      <c r="G10" s="53">
        <f t="shared" si="0"/>
        <v>54.1</v>
      </c>
      <c r="H10" s="53">
        <f t="shared" si="1"/>
        <v>1136.1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1349</v>
      </c>
      <c r="G11" s="53">
        <f t="shared" si="0"/>
        <v>67.45</v>
      </c>
      <c r="H11" s="53">
        <f t="shared" si="1"/>
        <v>1416.45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1323</v>
      </c>
      <c r="G12" s="53">
        <f t="shared" si="0"/>
        <v>66.15</v>
      </c>
      <c r="H12" s="53">
        <f t="shared" si="1"/>
        <v>1389.15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20" customHeight="1" spans="1:17">
      <c r="A13" s="49"/>
      <c r="B13" s="50"/>
      <c r="C13" s="10"/>
      <c r="D13" s="51"/>
      <c r="E13" s="52" t="s">
        <v>42</v>
      </c>
      <c r="F13" s="53">
        <v>724</v>
      </c>
      <c r="G13" s="53">
        <f t="shared" si="0"/>
        <v>36.2</v>
      </c>
      <c r="H13" s="53">
        <f t="shared" si="1"/>
        <v>760.2</v>
      </c>
      <c r="I13" s="65"/>
      <c r="J13" s="66"/>
      <c r="K13" s="66"/>
      <c r="L13" s="66"/>
      <c r="M13" s="64"/>
      <c r="N13" s="64"/>
      <c r="O13" s="64"/>
      <c r="P13" s="64"/>
      <c r="Q13" s="67"/>
    </row>
    <row r="14" s="19" customFormat="1" ht="20" customHeight="1" spans="1:17">
      <c r="A14" s="49"/>
      <c r="B14" s="50"/>
      <c r="C14" s="10"/>
      <c r="D14" s="51"/>
      <c r="E14" s="52" t="s">
        <v>43</v>
      </c>
      <c r="F14" s="53">
        <v>425</v>
      </c>
      <c r="G14" s="53">
        <f t="shared" si="0"/>
        <v>21.25</v>
      </c>
      <c r="H14" s="53">
        <f t="shared" si="1"/>
        <v>446.25</v>
      </c>
      <c r="I14" s="65"/>
      <c r="J14" s="66"/>
      <c r="K14" s="66"/>
      <c r="L14" s="66"/>
      <c r="M14" s="64"/>
      <c r="N14" s="64"/>
      <c r="O14" s="64"/>
      <c r="P14" s="64"/>
      <c r="Q14" s="67"/>
    </row>
    <row r="15" s="19" customFormat="1" ht="30" spans="1:17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SUM(F8:F14)</f>
        <v>5250</v>
      </c>
      <c r="G15" s="53">
        <f t="shared" si="0"/>
        <v>262.5</v>
      </c>
      <c r="H15" s="53">
        <f t="shared" si="1"/>
        <v>5512.5</v>
      </c>
      <c r="I15" s="65"/>
      <c r="J15" s="66"/>
      <c r="K15" s="66"/>
      <c r="L15" s="66"/>
      <c r="M15" s="67"/>
      <c r="N15" s="64"/>
      <c r="O15" s="67"/>
      <c r="P15" s="64"/>
      <c r="Q15" s="67"/>
    </row>
    <row r="16" s="19" customFormat="1" ht="30" spans="1:12">
      <c r="A16" s="8" t="s">
        <v>29</v>
      </c>
      <c r="B16" s="50" t="s">
        <v>45</v>
      </c>
      <c r="C16" s="10" t="s">
        <v>31</v>
      </c>
      <c r="D16" s="51" t="s">
        <v>32</v>
      </c>
      <c r="E16" s="54"/>
      <c r="F16" s="55">
        <f>SUM(F15:F15)</f>
        <v>5250</v>
      </c>
      <c r="G16" s="53">
        <f t="shared" si="0"/>
        <v>262.5</v>
      </c>
      <c r="H16" s="53">
        <f t="shared" si="1"/>
        <v>5512.5</v>
      </c>
      <c r="I16" s="65"/>
      <c r="J16" s="66"/>
      <c r="K16" s="66"/>
      <c r="L16" s="66"/>
    </row>
    <row r="17" s="19" customFormat="1" ht="30" spans="1:12">
      <c r="A17" s="8" t="s">
        <v>29</v>
      </c>
      <c r="B17" s="50" t="s">
        <v>46</v>
      </c>
      <c r="C17" s="10" t="s">
        <v>31</v>
      </c>
      <c r="D17" s="51" t="s">
        <v>32</v>
      </c>
      <c r="E17" s="54"/>
      <c r="F17" s="55">
        <f>SUM(F16:F16)</f>
        <v>5250</v>
      </c>
      <c r="G17" s="53">
        <f t="shared" si="0"/>
        <v>262.5</v>
      </c>
      <c r="H17" s="53">
        <f t="shared" si="1"/>
        <v>5512.5</v>
      </c>
      <c r="I17" s="65"/>
      <c r="J17" s="66"/>
      <c r="K17" s="66"/>
      <c r="L17" s="66"/>
    </row>
    <row r="18" s="19" customFormat="1" ht="15" spans="1:12">
      <c r="A18" s="56" t="s">
        <v>47</v>
      </c>
      <c r="B18" s="57"/>
      <c r="C18" s="57"/>
      <c r="D18" s="51"/>
      <c r="E18" s="57"/>
      <c r="F18" s="10">
        <f>SUM(F8:F17)</f>
        <v>21000</v>
      </c>
      <c r="G18" s="53">
        <f t="shared" si="0"/>
        <v>1050</v>
      </c>
      <c r="H18" s="53">
        <f t="shared" si="1"/>
        <v>22050</v>
      </c>
      <c r="I18" s="68"/>
      <c r="J18" s="68"/>
      <c r="K18" s="68"/>
      <c r="L18" s="6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2" workbookViewId="0">
      <selection activeCell="A22" sqref="A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5" spans="1:1">
      <c r="A15" s="69" t="s">
        <v>66</v>
      </c>
    </row>
    <row r="16" spans="1:1">
      <c r="A16" s="69" t="s">
        <v>67</v>
      </c>
    </row>
    <row r="17" spans="1:1">
      <c r="A17" s="69" t="s">
        <v>68</v>
      </c>
    </row>
    <row r="18" spans="1:1">
      <c r="A18" s="69" t="s">
        <v>69</v>
      </c>
    </row>
    <row r="19" spans="1:1">
      <c r="A19" s="69" t="s">
        <v>70</v>
      </c>
    </row>
    <row r="20" spans="1:1">
      <c r="A20" s="69" t="s">
        <v>71</v>
      </c>
    </row>
    <row r="21" spans="1:1">
      <c r="A21" s="69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2025-05-15T08:21:00Z</dcterms:created>
  <dcterms:modified xsi:type="dcterms:W3CDTF">2025-05-17T05:27:44Z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9F71E66964B24298BE197731CE7CF973_11</vt:lpwstr>
  </property>
  <property fmtid="{D5CDD505-2E9C-101B-9397-08002B2CF9AE}" pid="3" name="KSOProductBuildVer">
    <vt:lpwstr>2052-12.1.0.21171</vt:lpwstr>
  </property>
</Properties>
</file>