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<sst xmlns="http://schemas.openxmlformats.org/spreadsheetml/2006/main" count="38" uniqueCount="37">
  <si>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</si>
  <si>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</si>
  <si>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</si>
  <si>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</si>
  <si>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SF3173469233699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</si>
  <si>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</si>
  <si>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</si>
  <si>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</si>
  <si>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</si>
  <si>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</si>
  <si>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</si>
  <si>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</si>
  <si>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</si>
  <si>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</si>
  <si>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</si>
  <si>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</si>
  <si>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</si>
  <si>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</si>
  <si>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</si>
  <si>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</si>
  <si>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</si>
  <si>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</si>
  <si>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</si>
  <si>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</si>
  <si>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</si>
  <si>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</si>
  <si>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</si>
  <si>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</si>
  <si>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MAYORAL</t>
  </si>
  <si>
    <t>Tipo 15 洗标1</t>
  </si>
  <si>
    <t>1/1</t>
  </si>
  <si>
    <t>10*12*12</t>
  </si>
  <si>
    <t>Tipo 15 洗标2</t>
  </si>
  <si>
    <r>
      <rPr>
        <b/>
        <sz val="11"/>
        <color theme="1"/>
        <rFont val="宋体"/>
        <charset val="134"/>
      </rPr>
      <t>合计</t>
    </r>
  </si>
  <si>
    <t>款号</t>
  </si>
  <si>
    <t>色号</t>
  </si>
  <si>
    <t>数量（套）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</si>
</sst>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15" fontId="8" fillId="0" borderId="1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77" fontId="13" fillId="2" borderId="1" xfId="49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178" fontId="7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0</xdr:row>
      <xdr:rowOff>115570</xdr:rowOff>
    </xdr:from>
    <xdr:to>
      <xdr:col>1</xdr:col>
      <xdr:colOff>228600</xdr:colOff>
      <xdr:row>1</xdr:row>
      <xdr:rowOff>295275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7</xdr:col>
      <xdr:colOff>676910</xdr:colOff>
      <xdr:row>0</xdr:row>
      <xdr:rowOff>247650</xdr:rowOff>
    </xdr:from>
    <xdr:to>
      <xdr:col>12</xdr:col>
      <xdr:colOff>286385</xdr:colOff>
      <xdr:row>3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58660" y="247650"/>
          <a:ext cx="303847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J19" sqref="I17:J19"/>
    </sheetView>
  </sheetViews>
  <sheetFormatPr defaultColWidth="9" defaultRowHeight="13.5"/>
  <cols>
    <col min="1" max="1" width="20.875" customWidth="1"/>
    <col min="2" max="2" width="17.875" customWidth="1"/>
  </cols>
  <sheetData>
    <row r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5.75" spans="1:13">
      <c r="A3" s="3"/>
      <c r="B3" s="3"/>
      <c r="C3" s="3"/>
      <c r="D3" s="3"/>
      <c r="E3" s="4" t="s">
        <v>2</v>
      </c>
      <c r="F3" s="5">
        <v>45789</v>
      </c>
      <c r="G3" s="5"/>
      <c r="H3" s="6"/>
      <c r="I3" s="28"/>
      <c r="J3" s="28"/>
      <c r="K3" s="28"/>
      <c r="L3" s="28"/>
      <c r="M3" s="29"/>
    </row>
    <row r="4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30"/>
      <c r="L4" s="30"/>
      <c r="M4" s="30"/>
    </row>
    <row r="5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31" t="s">
        <v>13</v>
      </c>
      <c r="J5" s="32" t="s">
        <v>14</v>
      </c>
      <c r="K5" s="32" t="s">
        <v>15</v>
      </c>
      <c r="L5" s="10" t="s">
        <v>16</v>
      </c>
      <c r="M5" s="33"/>
    </row>
    <row r="6" ht="30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4" t="s">
        <v>24</v>
      </c>
      <c r="J6" s="35" t="s">
        <v>25</v>
      </c>
      <c r="K6" s="35" t="s">
        <v>26</v>
      </c>
      <c r="L6" s="36" t="s">
        <v>27</v>
      </c>
      <c r="M6" s="33"/>
    </row>
    <row r="7" ht="15" customHeight="1" spans="1:13">
      <c r="A7" s="19" t="s">
        <v>28</v>
      </c>
      <c r="B7" s="20" t="s">
        <v>29</v>
      </c>
      <c r="C7" s="21"/>
      <c r="D7" s="22"/>
      <c r="E7" s="23"/>
      <c r="F7" s="24">
        <v>500</v>
      </c>
      <c r="G7" s="25">
        <f>F7*0.02</f>
        <v>10</v>
      </c>
      <c r="H7" s="25">
        <f>F7+G7</f>
        <v>510</v>
      </c>
      <c r="I7" s="37" t="s">
        <v>30</v>
      </c>
      <c r="J7" s="38">
        <v>0.6</v>
      </c>
      <c r="K7" s="38">
        <v>1</v>
      </c>
      <c r="L7" s="38" t="s">
        <v>31</v>
      </c>
      <c r="M7" s="39"/>
    </row>
    <row r="8" ht="15.75" spans="1:13">
      <c r="A8" s="19"/>
      <c r="B8" s="26" t="s">
        <v>32</v>
      </c>
      <c r="C8" s="21"/>
      <c r="D8" s="22"/>
      <c r="E8" s="23"/>
      <c r="F8" s="24">
        <v>500</v>
      </c>
      <c r="G8" s="25">
        <f>F8*0.02</f>
        <v>10</v>
      </c>
      <c r="H8" s="25">
        <f>F8+G8</f>
        <v>510</v>
      </c>
      <c r="I8" s="37"/>
      <c r="J8" s="38"/>
      <c r="K8" s="38"/>
      <c r="L8" s="38"/>
      <c r="M8" s="39"/>
    </row>
    <row r="9" ht="15" spans="1:12">
      <c r="A9" s="27" t="s">
        <v>33</v>
      </c>
      <c r="B9" s="27"/>
      <c r="C9" s="27"/>
      <c r="D9" s="27"/>
      <c r="E9" s="27"/>
      <c r="F9" s="27">
        <f>SUM(F7:F8)</f>
        <v>1000</v>
      </c>
      <c r="G9" s="25">
        <f>F9*0.02</f>
        <v>20</v>
      </c>
      <c r="H9" s="25">
        <f>F9+G9</f>
        <v>1020</v>
      </c>
      <c r="I9" s="40"/>
      <c r="J9" s="40"/>
      <c r="K9" s="40"/>
      <c r="L9" s="40"/>
    </row>
  </sheetData>
  <mergeCells count="11">
    <mergeCell ref="A1:M1"/>
    <mergeCell ref="A2:M2"/>
    <mergeCell ref="F3:G3"/>
    <mergeCell ref="F4:G4"/>
    <mergeCell ref="H4:J4"/>
    <mergeCell ref="A5:A6"/>
    <mergeCell ref="A7:A8"/>
    <mergeCell ref="I7:I8"/>
    <mergeCell ref="J7:J8"/>
    <mergeCell ref="K7:K8"/>
    <mergeCell ref="L7:L8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G10" sqref="G10"/>
    </sheetView>
  </sheetViews>
  <sheetFormatPr defaultColWidth="9" defaultRowHeight="13.5" outlineLevelRow="1" outlineLevelCol="2"/>
  <cols>
    <col min="2" max="2" width="12.875" customWidth="1"/>
    <col min="3" max="3" width="13" customWidth="1"/>
  </cols>
  <sheetData>
    <row r="1" spans="1:3">
      <c r="A1" s="1" t="s">
        <v>34</v>
      </c>
      <c r="B1" s="1" t="s">
        <v>35</v>
      </c>
      <c r="C1" s="1" t="s">
        <v>36</v>
      </c>
    </row>
    <row r="2" ht="29" customHeight="1" spans="1:3">
      <c r="A2" s="1" t="s">
        <v>28</v>
      </c>
      <c r="B2" s="1"/>
      <c r="C2" s="1">
        <v>500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2025-05-19T04:03:29Z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0896BBA313DC4A50AF69CB88672373A8_12</vt:lpwstr>
  </property>
</Properties>
</file>