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<sst xmlns="http://schemas.openxmlformats.org/spreadsheetml/2006/main" count="62" uniqueCount="62">
  <si>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业务：戴淑君kate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</si>
  <si>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</si>
  <si>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Yi  Zhou</t>
  </si>
  <si>
    <t>Description 描述</t>
  </si>
  <si>
    <t>main label</t>
  </si>
  <si>
    <t>Buyer 客户</t>
  </si>
  <si>
    <t>BSK</t>
  </si>
  <si>
    <t>Style Name 款名</t>
  </si>
  <si>
    <t xml:space="preserve">GRISELDA </t>
  </si>
  <si>
    <t>Style No 款号</t>
  </si>
  <si>
    <r>
      <rPr>
        <sz val="16"/>
        <rFont val="Verdana"/>
        <charset val="134"/>
      </rPr>
      <t xml:space="preserve"> 0102-741 </t>
    </r>
    <r>
      <rPr>
        <sz val="16"/>
        <rFont val="宋体"/>
        <charset val="134"/>
      </rPr>
      <t>款</t>
    </r>
  </si>
  <si>
    <t>Color 颜色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</si>
  <si>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</si>
  <si>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</si>
  <si>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13000 PCS</t>
  </si>
  <si>
    <t>Lot 缸号/卷号</t>
  </si>
  <si>
    <t>1-1</t>
  </si>
  <si>
    <t>Weight 重量</t>
  </si>
  <si>
    <t>4.9KG</t>
  </si>
  <si>
    <t>Made in China to Cambodia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</si>
  <si>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</si>
  <si>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</si>
  <si>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</si>
  <si>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SF1541232273906</t>
  </si>
  <si>
    <t>刘丛鸣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</si>
  <si>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</si>
  <si>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</si>
  <si>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</si>
  <si>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</si>
  <si>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</si>
  <si>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</si>
  <si>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</si>
  <si>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</si>
  <si>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</si>
  <si>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</si>
  <si>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</si>
  <si>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</si>
  <si>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</si>
  <si>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</si>
  <si>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</si>
  <si>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</si>
  <si>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</si>
  <si>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</si>
  <si>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</si>
  <si>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</si>
  <si>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</si>
  <si>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</si>
  <si>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</si>
  <si>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</si>
  <si>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25625</t>
  </si>
  <si>
    <t>白色织标WLBCGEN017（05B）-65*19mm</t>
  </si>
  <si>
    <t>GRISELDA 0102-741</t>
  </si>
  <si>
    <t>XXS</t>
  </si>
  <si>
    <t>1/1</t>
  </si>
  <si>
    <t>4.3</t>
  </si>
  <si>
    <t>4.9</t>
  </si>
  <si>
    <t>35*29*29</t>
  </si>
  <si>
    <t>S</t>
  </si>
  <si>
    <t>M</t>
  </si>
  <si>
    <t>L</t>
  </si>
  <si>
    <t>合计</t>
  </si>
  <si>
    <t>依洲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</si>
</sst>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7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8"/>
      <color theme="1"/>
      <name val="宋体"/>
      <charset val="134"/>
    </font>
    <font>
      <sz val="16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 wrapText="1"/>
    </xf>
    <xf numFmtId="177" fontId="9" fillId="0" borderId="3" xfId="49" applyNumberFormat="1" applyFont="1" applyFill="1" applyBorder="1" applyAlignment="1">
      <alignment horizontal="center" vertical="center" wrapText="1"/>
    </xf>
    <xf numFmtId="177" fontId="9" fillId="0" borderId="4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49" fontId="9" fillId="0" borderId="4" xfId="49" applyNumberFormat="1" applyFont="1" applyFill="1" applyBorder="1" applyAlignment="1">
      <alignment horizontal="center" vertical="center" wrapText="1"/>
    </xf>
    <xf numFmtId="176" fontId="9" fillId="0" borderId="4" xfId="49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49" applyFont="1" applyFill="1" applyBorder="1" applyAlignment="1">
      <alignment horizontal="center" vertical="center" wrapText="1"/>
    </xf>
    <xf numFmtId="15" fontId="10" fillId="0" borderId="4" xfId="49" applyNumberFormat="1" applyFont="1" applyFill="1" applyBorder="1" applyAlignment="1">
      <alignment horizontal="center" vertical="center" wrapText="1"/>
    </xf>
    <xf numFmtId="49" fontId="10" fillId="0" borderId="4" xfId="49" applyNumberFormat="1" applyFont="1" applyFill="1" applyBorder="1" applyAlignment="1">
      <alignment horizontal="center" vertical="center" wrapText="1"/>
    </xf>
    <xf numFmtId="49" fontId="11" fillId="0" borderId="5" xfId="49" applyNumberFormat="1" applyFont="1" applyFill="1" applyBorder="1" applyAlignment="1">
      <alignment horizontal="center" vertical="center" wrapText="1"/>
    </xf>
    <xf numFmtId="178" fontId="11" fillId="0" borderId="4" xfId="49" applyNumberFormat="1" applyFont="1" applyFill="1" applyBorder="1" applyAlignment="1">
      <alignment horizontal="center" vertical="center" wrapText="1"/>
    </xf>
    <xf numFmtId="176" fontId="10" fillId="0" borderId="4" xfId="49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9" fontId="5" fillId="3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1211580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21" sqref="B21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55" t="s">
        <v>0</v>
      </c>
      <c r="B1" s="55"/>
    </row>
    <row r="2" ht="25" customHeight="1" spans="1:2">
      <c r="A2" s="56" t="s">
        <v>1</v>
      </c>
      <c r="B2" s="57" t="s">
        <v>2</v>
      </c>
    </row>
    <row r="3" ht="25" customHeight="1" spans="1:2">
      <c r="A3" s="56" t="s">
        <v>3</v>
      </c>
      <c r="B3" s="57" t="s">
        <v>4</v>
      </c>
    </row>
    <row r="4" ht="25" customHeight="1" spans="1:2">
      <c r="A4" s="56" t="s">
        <v>5</v>
      </c>
      <c r="B4" s="57" t="s">
        <v>6</v>
      </c>
    </row>
    <row r="5" ht="25" customHeight="1" spans="1:2">
      <c r="A5" s="56" t="s">
        <v>7</v>
      </c>
      <c r="B5" s="57" t="s">
        <v>8</v>
      </c>
    </row>
    <row r="6" ht="25" customHeight="1" spans="1:2">
      <c r="A6" s="56" t="s">
        <v>9</v>
      </c>
      <c r="B6" s="57" t="s">
        <v>10</v>
      </c>
    </row>
    <row r="7" ht="25" customHeight="1" spans="1:2">
      <c r="A7" s="56" t="s">
        <v>11</v>
      </c>
      <c r="B7" s="58">
        <v>711</v>
      </c>
    </row>
    <row r="8" ht="25" customHeight="1" spans="1:2">
      <c r="A8" s="56" t="s">
        <v>12</v>
      </c>
      <c r="B8" s="56"/>
    </row>
    <row r="9" ht="25" customHeight="1" spans="1:2">
      <c r="A9" s="56" t="s">
        <v>13</v>
      </c>
      <c r="B9" s="58" t="s">
        <v>14</v>
      </c>
    </row>
    <row r="10" ht="25" customHeight="1" spans="1:2">
      <c r="A10" s="56" t="s">
        <v>15</v>
      </c>
      <c r="B10" s="59" t="s">
        <v>16</v>
      </c>
    </row>
    <row r="11" ht="25" customHeight="1" spans="1:2">
      <c r="A11" s="56" t="s">
        <v>17</v>
      </c>
      <c r="B11" s="56" t="s">
        <v>18</v>
      </c>
    </row>
    <row r="12" ht="25" customHeight="1" spans="1:2">
      <c r="A12" s="55" t="s">
        <v>19</v>
      </c>
      <c r="B12" s="55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D7" sqref="D7:D12"/>
    </sheetView>
  </sheetViews>
  <sheetFormatPr defaultColWidth="9" defaultRowHeight="13.5"/>
  <cols>
    <col min="1" max="1" width="12.625" customWidth="1"/>
    <col min="2" max="2" width="23.5" customWidth="1"/>
    <col min="3" max="3" width="11.125" customWidth="1"/>
  </cols>
  <sheetData>
    <row r="1" ht="26.25" spans="1:12">
      <c r="A1" s="3" t="s">
        <v>20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ht="27" spans="1:12">
      <c r="A2" s="6"/>
      <c r="B2" s="6"/>
      <c r="C2" s="7" t="s">
        <v>21</v>
      </c>
      <c r="D2" s="7"/>
      <c r="E2" s="8">
        <v>45784</v>
      </c>
      <c r="F2" s="8"/>
      <c r="G2" s="6"/>
      <c r="H2" s="9"/>
      <c r="I2" s="4"/>
      <c r="J2" s="44"/>
      <c r="K2" s="44"/>
      <c r="L2" s="6"/>
    </row>
    <row r="3" ht="15.75" spans="1:12">
      <c r="A3" s="6"/>
      <c r="B3" s="6"/>
      <c r="C3" s="10" t="s">
        <v>22</v>
      </c>
      <c r="D3" s="10"/>
      <c r="E3" s="11" t="s">
        <v>23</v>
      </c>
      <c r="F3" s="11"/>
      <c r="G3" s="12" t="s">
        <v>24</v>
      </c>
      <c r="H3" s="12"/>
      <c r="I3" s="12"/>
      <c r="J3" s="12"/>
      <c r="K3" s="12"/>
      <c r="L3" s="12"/>
    </row>
    <row r="4" ht="15" spans="1:12">
      <c r="A4" s="6"/>
      <c r="B4" s="6"/>
      <c r="C4" s="6"/>
      <c r="D4" s="6"/>
      <c r="E4" s="13"/>
      <c r="F4" s="13"/>
      <c r="G4" s="12"/>
      <c r="H4" s="12"/>
      <c r="I4" s="12"/>
      <c r="J4" s="12"/>
      <c r="K4" s="12"/>
      <c r="L4" s="12"/>
    </row>
    <row r="5" ht="25.5" spans="1:12">
      <c r="A5" s="14" t="s">
        <v>25</v>
      </c>
      <c r="B5" s="15" t="s">
        <v>26</v>
      </c>
      <c r="C5" s="15" t="s">
        <v>27</v>
      </c>
      <c r="D5" s="16" t="s">
        <v>28</v>
      </c>
      <c r="E5" s="17" t="s">
        <v>29</v>
      </c>
      <c r="F5" s="18" t="s">
        <v>30</v>
      </c>
      <c r="G5" s="19" t="s">
        <v>31</v>
      </c>
      <c r="H5" s="20" t="s">
        <v>32</v>
      </c>
      <c r="I5" s="19" t="s">
        <v>33</v>
      </c>
      <c r="J5" s="19" t="s">
        <v>34</v>
      </c>
      <c r="K5" s="19" t="s">
        <v>35</v>
      </c>
      <c r="L5" s="45" t="s">
        <v>36</v>
      </c>
    </row>
    <row r="6" ht="24.75" spans="1:12">
      <c r="A6" s="21" t="s">
        <v>37</v>
      </c>
      <c r="B6" s="22" t="s">
        <v>38</v>
      </c>
      <c r="C6" s="23" t="s">
        <v>39</v>
      </c>
      <c r="D6" s="24" t="s">
        <v>40</v>
      </c>
      <c r="E6" s="25" t="s">
        <v>41</v>
      </c>
      <c r="F6" s="26" t="s">
        <v>42</v>
      </c>
      <c r="G6" s="24" t="s">
        <v>43</v>
      </c>
      <c r="H6" s="27" t="s">
        <v>44</v>
      </c>
      <c r="I6" s="24" t="s">
        <v>45</v>
      </c>
      <c r="J6" s="24" t="s">
        <v>46</v>
      </c>
      <c r="K6" s="24" t="s">
        <v>47</v>
      </c>
      <c r="L6" s="22" t="s">
        <v>48</v>
      </c>
    </row>
    <row r="7" ht="15" spans="1:12">
      <c r="A7" s="28" t="s">
        <v>49</v>
      </c>
      <c r="B7" s="29" t="s">
        <v>50</v>
      </c>
      <c r="C7" s="28" t="s">
        <v>51</v>
      </c>
      <c r="D7" s="30"/>
      <c r="E7" s="31" t="s">
        <v>52</v>
      </c>
      <c r="F7" s="32">
        <v>1632</v>
      </c>
      <c r="G7" s="33">
        <f t="shared" ref="G7:G11" si="0">F7*0.05</f>
        <v>81.6</v>
      </c>
      <c r="H7" s="27">
        <f t="shared" ref="H7:H11" si="1">G7+F7</f>
        <v>1713.6</v>
      </c>
      <c r="I7" s="46" t="s">
        <v>53</v>
      </c>
      <c r="J7" s="47" t="s">
        <v>54</v>
      </c>
      <c r="K7" s="47" t="s">
        <v>55</v>
      </c>
      <c r="L7" s="48" t="s">
        <v>56</v>
      </c>
    </row>
    <row r="8" ht="15" spans="1:12">
      <c r="A8" s="34"/>
      <c r="B8" s="35"/>
      <c r="C8" s="34"/>
      <c r="D8" s="36"/>
      <c r="E8" s="31" t="s">
        <v>57</v>
      </c>
      <c r="F8" s="32">
        <v>2330</v>
      </c>
      <c r="G8" s="33">
        <f t="shared" si="0"/>
        <v>116.5</v>
      </c>
      <c r="H8" s="27">
        <f t="shared" si="1"/>
        <v>2446.5</v>
      </c>
      <c r="I8" s="49"/>
      <c r="J8" s="50"/>
      <c r="K8" s="50"/>
      <c r="L8" s="50"/>
    </row>
    <row r="9" ht="15" spans="1:12">
      <c r="A9" s="34"/>
      <c r="B9" s="35"/>
      <c r="C9" s="34"/>
      <c r="D9" s="36"/>
      <c r="E9" s="31" t="s">
        <v>58</v>
      </c>
      <c r="F9" s="32">
        <v>6038</v>
      </c>
      <c r="G9" s="33">
        <f t="shared" si="0"/>
        <v>301.9</v>
      </c>
      <c r="H9" s="27">
        <f t="shared" si="1"/>
        <v>6339.9</v>
      </c>
      <c r="I9" s="49"/>
      <c r="J9" s="50"/>
      <c r="K9" s="50"/>
      <c r="L9" s="50"/>
    </row>
    <row r="10" ht="15" spans="1:12">
      <c r="A10" s="34"/>
      <c r="B10" s="35"/>
      <c r="C10" s="34"/>
      <c r="D10" s="36"/>
      <c r="E10" s="31" t="s">
        <v>59</v>
      </c>
      <c r="F10" s="32">
        <v>3000</v>
      </c>
      <c r="G10" s="33">
        <f t="shared" si="0"/>
        <v>150</v>
      </c>
      <c r="H10" s="27">
        <f t="shared" si="1"/>
        <v>3150</v>
      </c>
      <c r="I10" s="49"/>
      <c r="J10" s="50"/>
      <c r="K10" s="50"/>
      <c r="L10" s="50"/>
    </row>
    <row r="11" ht="15" spans="1:12">
      <c r="A11" s="34"/>
      <c r="B11" s="35"/>
      <c r="C11" s="34"/>
      <c r="D11" s="36"/>
      <c r="E11" s="31"/>
      <c r="F11" s="32"/>
      <c r="G11" s="33"/>
      <c r="H11" s="27"/>
      <c r="I11" s="49"/>
      <c r="J11" s="50"/>
      <c r="K11" s="50"/>
      <c r="L11" s="50"/>
    </row>
    <row r="12" ht="15" spans="1:12">
      <c r="A12" s="37"/>
      <c r="B12" s="38"/>
      <c r="C12" s="37"/>
      <c r="D12" s="39"/>
      <c r="E12" s="31"/>
      <c r="F12" s="32"/>
      <c r="G12" s="33"/>
      <c r="H12" s="27"/>
      <c r="I12" s="51"/>
      <c r="J12" s="52"/>
      <c r="K12" s="52"/>
      <c r="L12" s="52"/>
    </row>
    <row r="13" ht="26.25" spans="1:12">
      <c r="A13" s="40" t="s">
        <v>60</v>
      </c>
      <c r="B13" s="41"/>
      <c r="C13" s="32"/>
      <c r="D13" s="42"/>
      <c r="E13" s="32"/>
      <c r="F13" s="32">
        <f t="shared" ref="F13:H13" si="2">SUM(F7:F12)</f>
        <v>13000</v>
      </c>
      <c r="G13" s="43">
        <f t="shared" si="2"/>
        <v>650</v>
      </c>
      <c r="H13" s="43">
        <f t="shared" si="2"/>
        <v>13650</v>
      </c>
      <c r="I13" s="53"/>
      <c r="J13" s="54"/>
      <c r="K13" s="54"/>
      <c r="L13" s="32"/>
    </row>
  </sheetData>
  <mergeCells count="15">
    <mergeCell ref="A1:L1"/>
    <mergeCell ref="C2:D2"/>
    <mergeCell ref="E2:F2"/>
    <mergeCell ref="C3:D3"/>
    <mergeCell ref="E3:F3"/>
    <mergeCell ref="E4:F4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1" sqref="A1:H17"/>
    </sheetView>
  </sheetViews>
  <sheetFormatPr defaultColWidth="9" defaultRowHeight="13.5" outlineLevelCol="7"/>
  <sheetData>
    <row r="1" spans="1:8">
      <c r="A1" s="1" t="s">
        <v>61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</sheetData>
  <mergeCells count="1">
    <mergeCell ref="A1:H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2025-05-07T10:05:18Z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3D10BADDA2E54F25BF42696FF8858028_13</vt:lpwstr>
  </property>
  <property fmtid="{D5CDD505-2E9C-101B-9397-08002B2CF9AE}" pid="3" name="KSOProductBuildVer">
    <vt:lpwstr>2052-12.1.0.20784</vt:lpwstr>
  </property>
</Properties>
</file>