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<sst xmlns="http://schemas.openxmlformats.org/spreadsheetml/2006/main" count="97" uniqueCount="65">
  <si>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</si>
  <si>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</si>
  <si>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</si>
  <si>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</si>
  <si>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SF3176641624599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</si>
  <si>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</si>
  <si>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</si>
  <si>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</si>
  <si>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</si>
  <si>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</si>
  <si>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</si>
  <si>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</si>
  <si>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</si>
  <si>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</si>
  <si>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</si>
  <si>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</si>
  <si>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</si>
  <si>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</si>
  <si>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</si>
  <si>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</si>
  <si>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</si>
  <si>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</si>
  <si>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</si>
  <si>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</si>
  <si>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</si>
  <si>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</si>
  <si>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</si>
  <si>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</si>
  <si>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</si>
  <si>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77490-01
78569-01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</si>
  <si>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</si>
  <si>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7121-686</t>
  </si>
  <si>
    <t>605</t>
  </si>
  <si>
    <t>XS</t>
  </si>
  <si>
    <t>1/1</t>
  </si>
  <si>
    <t>7.6</t>
  </si>
  <si>
    <t>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</si>
  <si>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</si>
  <si>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</si>
  <si>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</si>
  <si>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</si>
  <si>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</si>
  <si>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</si>
  <si>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</si>
  <si>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</si>
  <si>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</si>
  <si>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</si>
  <si>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</si>
  <si>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</si>
  <si>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</si>
  <si>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</si>
  <si>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</si>
  <si>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</si>
  <si>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</si>
  <si>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</si>
  <si>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</si>
  <si>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</si>
  <si>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</si>
  <si>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</si>
  <si>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</si>
  <si>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8kg</t>
  </si>
  <si>
    <t>Made In China</t>
  </si>
  <si>
    <t>Net Weight（净重）</t>
  </si>
  <si>
    <t>7.6kg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</si>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</sst>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51435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480435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276225</xdr:rowOff>
    </xdr:from>
    <xdr:to>
      <xdr:col>1</xdr:col>
      <xdr:colOff>1552575</xdr:colOff>
      <xdr:row>6</xdr:row>
      <xdr:rowOff>1285875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638550"/>
          <a:ext cx="1381125" cy="1009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workbookViewId="0">
      <selection activeCell="O15" sqref="O1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45792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1034</v>
      </c>
      <c r="G8" s="53">
        <f>F8*0.05</f>
        <v>51.7</v>
      </c>
      <c r="H8" s="53">
        <f>F8+G8</f>
        <v>1085.7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1868</v>
      </c>
      <c r="G9" s="53">
        <f t="shared" ref="G9:G24" si="0">F9*0.05</f>
        <v>93.4</v>
      </c>
      <c r="H9" s="53">
        <f t="shared" ref="H9:H24" si="1">F9+G9</f>
        <v>1961.4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1466</v>
      </c>
      <c r="G10" s="53">
        <f t="shared" si="0"/>
        <v>73.3</v>
      </c>
      <c r="H10" s="53">
        <f t="shared" si="1"/>
        <v>1539.3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467</v>
      </c>
      <c r="G11" s="53">
        <f t="shared" si="0"/>
        <v>23.35</v>
      </c>
      <c r="H11" s="53">
        <f t="shared" si="1"/>
        <v>490.35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175</v>
      </c>
      <c r="G12" s="53">
        <f t="shared" si="0"/>
        <v>8.75</v>
      </c>
      <c r="H12" s="53">
        <f t="shared" si="1"/>
        <v>183.75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5010</v>
      </c>
      <c r="G13" s="53">
        <f t="shared" si="0"/>
        <v>250.5</v>
      </c>
      <c r="H13" s="53">
        <f t="shared" si="1"/>
        <v>5260.5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5010</v>
      </c>
      <c r="G14" s="53">
        <f t="shared" si="0"/>
        <v>250.5</v>
      </c>
      <c r="H14" s="53">
        <f t="shared" si="1"/>
        <v>5260.5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5010</v>
      </c>
      <c r="G15" s="53">
        <f t="shared" si="0"/>
        <v>250.5</v>
      </c>
      <c r="H15" s="53">
        <f t="shared" si="1"/>
        <v>5260.5</v>
      </c>
      <c r="I15" s="65"/>
      <c r="J15" s="66"/>
      <c r="K15" s="66"/>
      <c r="L15" s="66"/>
    </row>
    <row r="16" s="19" customFormat="1" ht="20" customHeight="1" spans="1:17">
      <c r="A16" s="49" t="s">
        <v>29</v>
      </c>
      <c r="B16" s="50" t="s">
        <v>30</v>
      </c>
      <c r="C16" s="10" t="s">
        <v>31</v>
      </c>
      <c r="D16" s="51" t="s">
        <v>45</v>
      </c>
      <c r="E16" s="52" t="s">
        <v>33</v>
      </c>
      <c r="F16" s="53">
        <v>1034</v>
      </c>
      <c r="G16" s="53">
        <f t="shared" si="0"/>
        <v>51.7</v>
      </c>
      <c r="H16" s="53">
        <f t="shared" si="1"/>
        <v>1085.7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1868</v>
      </c>
      <c r="G17" s="53">
        <f t="shared" si="0"/>
        <v>93.4</v>
      </c>
      <c r="H17" s="53">
        <f t="shared" si="1"/>
        <v>1961.4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1466</v>
      </c>
      <c r="G18" s="53">
        <f t="shared" si="0"/>
        <v>73.3</v>
      </c>
      <c r="H18" s="53">
        <f t="shared" si="1"/>
        <v>1539.3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40</v>
      </c>
      <c r="F19" s="53">
        <v>467</v>
      </c>
      <c r="G19" s="53">
        <f t="shared" si="0"/>
        <v>23.35</v>
      </c>
      <c r="H19" s="53">
        <f t="shared" si="1"/>
        <v>490.35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20" customHeight="1" spans="1:17">
      <c r="A20" s="49"/>
      <c r="B20" s="50"/>
      <c r="C20" s="10"/>
      <c r="D20" s="51"/>
      <c r="E20" s="52" t="s">
        <v>41</v>
      </c>
      <c r="F20" s="53">
        <v>175</v>
      </c>
      <c r="G20" s="53">
        <f t="shared" si="0"/>
        <v>8.75</v>
      </c>
      <c r="H20" s="53">
        <f t="shared" si="1"/>
        <v>183.75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30" spans="1:17">
      <c r="A21" s="8" t="s">
        <v>29</v>
      </c>
      <c r="B21" s="50" t="s">
        <v>42</v>
      </c>
      <c r="C21" s="10" t="s">
        <v>31</v>
      </c>
      <c r="D21" s="51" t="s">
        <v>45</v>
      </c>
      <c r="E21" s="54"/>
      <c r="F21" s="55">
        <f>SUM(F16:F20)</f>
        <v>5010</v>
      </c>
      <c r="G21" s="53">
        <f t="shared" si="0"/>
        <v>250.5</v>
      </c>
      <c r="H21" s="53">
        <f t="shared" si="1"/>
        <v>5260.5</v>
      </c>
      <c r="I21" s="65"/>
      <c r="J21" s="66"/>
      <c r="K21" s="66"/>
      <c r="L21" s="66"/>
      <c r="M21" s="67"/>
      <c r="N21" s="64"/>
      <c r="O21" s="67"/>
      <c r="P21" s="64"/>
      <c r="Q21" s="67"/>
    </row>
    <row r="22" s="19" customFormat="1" ht="30" spans="1:17">
      <c r="A22" s="8" t="s">
        <v>29</v>
      </c>
      <c r="B22" s="50" t="s">
        <v>43</v>
      </c>
      <c r="C22" s="10" t="s">
        <v>31</v>
      </c>
      <c r="D22" s="51" t="s">
        <v>45</v>
      </c>
      <c r="E22" s="54"/>
      <c r="F22" s="55">
        <f>SUM(F21:F21)</f>
        <v>5010</v>
      </c>
      <c r="G22" s="53">
        <f t="shared" si="0"/>
        <v>250.5</v>
      </c>
      <c r="H22" s="53">
        <f t="shared" si="1"/>
        <v>5260.5</v>
      </c>
      <c r="I22" s="65"/>
      <c r="J22" s="66"/>
      <c r="K22" s="66"/>
      <c r="L22" s="66"/>
      <c r="Q22" s="67"/>
    </row>
    <row r="23" s="19" customFormat="1" ht="30" spans="1:17">
      <c r="A23" s="8" t="s">
        <v>29</v>
      </c>
      <c r="B23" s="50" t="s">
        <v>44</v>
      </c>
      <c r="C23" s="10" t="s">
        <v>31</v>
      </c>
      <c r="D23" s="51" t="s">
        <v>45</v>
      </c>
      <c r="E23" s="54"/>
      <c r="F23" s="55">
        <f>SUM(F22:F22)</f>
        <v>5010</v>
      </c>
      <c r="G23" s="53">
        <f t="shared" si="0"/>
        <v>250.5</v>
      </c>
      <c r="H23" s="53">
        <f t="shared" si="1"/>
        <v>5260.5</v>
      </c>
      <c r="I23" s="65"/>
      <c r="J23" s="66"/>
      <c r="K23" s="66"/>
      <c r="L23" s="66"/>
      <c r="Q23" s="67"/>
    </row>
    <row r="24" s="19" customFormat="1" ht="15" spans="1:17">
      <c r="A24" s="56" t="s">
        <v>46</v>
      </c>
      <c r="B24" s="57"/>
      <c r="C24" s="57"/>
      <c r="D24" s="51"/>
      <c r="E24" s="57"/>
      <c r="F24" s="10">
        <f>SUM(F8:F23)</f>
        <v>40080</v>
      </c>
      <c r="G24" s="53">
        <f t="shared" si="0"/>
        <v>2004</v>
      </c>
      <c r="H24" s="53">
        <f t="shared" si="1"/>
        <v>42084</v>
      </c>
      <c r="I24" s="68"/>
      <c r="J24" s="68"/>
      <c r="K24" s="68"/>
      <c r="L24" s="68"/>
      <c r="Q24" s="67"/>
    </row>
    <row r="25" spans="17:17">
      <c r="Q25" s="67"/>
    </row>
    <row r="26" spans="17:17">
      <c r="Q26" s="67"/>
    </row>
    <row r="27" spans="17:17">
      <c r="Q27" s="67"/>
    </row>
    <row r="28" spans="17:17">
      <c r="Q28" s="67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5" workbookViewId="0">
      <selection activeCell="B14" sqref="B1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2025-05-14T02:17:00Z</dcterms:created>
  <dcterms:modified xsi:type="dcterms:W3CDTF">2025-05-15T13:56:04Z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065F61E95E6B4814AC91337B8EA1CD86_11</vt:lpwstr>
  </property>
  <property fmtid="{D5CDD505-2E9C-101B-9397-08002B2CF9AE}" pid="3" name="KSOProductBuildVer">
    <vt:lpwstr>2052-12.1.0.20784</vt:lpwstr>
  </property>
</Properties>
</file>