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<sst xmlns="http://schemas.openxmlformats.org/spreadsheetml/2006/main" count="127" uniqueCount="80">
  <si>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</si>
  <si>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</si>
  <si>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</si>
  <si>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</si>
  <si>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SF3176641624599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</si>
  <si>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</si>
  <si>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</si>
  <si>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</si>
  <si>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</si>
  <si>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</si>
  <si>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</si>
  <si>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</si>
  <si>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</si>
  <si>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</si>
  <si>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</si>
  <si>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</si>
  <si>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</si>
  <si>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</si>
  <si>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</si>
  <si>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</si>
  <si>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</si>
  <si>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</si>
  <si>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</si>
  <si>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</si>
  <si>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</si>
  <si>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</si>
  <si>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</si>
  <si>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</si>
  <si>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</si>
  <si>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78681-01 
78683-01
78682-01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</si>
  <si>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</si>
  <si>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7109-693</t>
  </si>
  <si>
    <t>712</t>
  </si>
  <si>
    <t>XXS</t>
  </si>
  <si>
    <t>1/1</t>
  </si>
  <si>
    <t>25.6</t>
  </si>
  <si>
    <t>26.2</t>
  </si>
  <si>
    <t>30*40*50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</si>
  <si>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</si>
  <si>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</si>
  <si>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</si>
  <si>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</si>
  <si>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</si>
  <si>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</si>
  <si>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</si>
  <si>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</si>
  <si>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</si>
  <si>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</si>
  <si>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</si>
  <si>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</si>
  <si>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</si>
  <si>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</si>
  <si>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</si>
  <si>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</si>
  <si>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</si>
  <si>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</si>
  <si>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</si>
  <si>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</si>
  <si>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</si>
  <si>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</si>
  <si>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26kg</t>
  </si>
  <si>
    <t>Made In China</t>
  </si>
  <si>
    <t>Net Weight（净重）</t>
  </si>
  <si>
    <t>25.6kg</t>
  </si>
  <si>
    <t>Remark（备注）</t>
  </si>
  <si>
    <t>07109693712016</t>
  </si>
  <si>
    <t>07109693800010</t>
  </si>
  <si>
    <t>07109693712023</t>
  </si>
  <si>
    <t>07109693800027</t>
  </si>
  <si>
    <t>07109693712030</t>
  </si>
  <si>
    <t>07109693800034</t>
  </si>
  <si>
    <t>07109693712047</t>
  </si>
  <si>
    <t>07109693800041</t>
  </si>
  <si>
    <t>07109693712085</t>
  </si>
  <si>
    <t>07109693800089</t>
  </si>
  <si>
    <t>07109693406014</t>
  </si>
  <si>
    <t>07109693406021</t>
  </si>
  <si>
    <t>07109693406038</t>
  </si>
  <si>
    <t>07109693406045</t>
  </si>
  <si>
    <t>07109693406083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</si>
</sst>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51435</xdr:colOff>
      <xdr:row>3</xdr:row>
      <xdr:rowOff>179705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480435" cy="179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266700</xdr:rowOff>
    </xdr:from>
    <xdr:to>
      <xdr:col>1</xdr:col>
      <xdr:colOff>1485900</xdr:colOff>
      <xdr:row>6</xdr:row>
      <xdr:rowOff>1362710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43125" y="3819525"/>
          <a:ext cx="1304925" cy="10960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tabSelected="1" workbookViewId="0">
      <selection activeCell="P17" sqref="P17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45792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1260</v>
      </c>
      <c r="G8" s="53">
        <f>F8*0.05</f>
        <v>63</v>
      </c>
      <c r="H8" s="53">
        <f>F8+G8</f>
        <v>1323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8"/>
    </row>
    <row r="9" s="19" customFormat="1" ht="20" customHeight="1" spans="1:19">
      <c r="A9" s="49"/>
      <c r="B9" s="50"/>
      <c r="C9" s="10"/>
      <c r="D9" s="51"/>
      <c r="E9" s="52" t="s">
        <v>38</v>
      </c>
      <c r="F9" s="53">
        <v>3416</v>
      </c>
      <c r="G9" s="53">
        <f t="shared" ref="G9:G24" si="0">F9*0.05</f>
        <v>170.8</v>
      </c>
      <c r="H9" s="53">
        <f t="shared" ref="H9:H24" si="1">F9+G9</f>
        <v>3586.8</v>
      </c>
      <c r="I9" s="65"/>
      <c r="J9" s="66"/>
      <c r="K9" s="66"/>
      <c r="L9" s="66"/>
      <c r="M9" s="64"/>
      <c r="N9" s="67"/>
      <c r="O9" s="67"/>
      <c r="P9" s="67"/>
      <c r="Q9" s="67"/>
      <c r="R9" s="67"/>
      <c r="S9" s="68"/>
    </row>
    <row r="10" s="19" customFormat="1" ht="20" customHeight="1" spans="1:19">
      <c r="A10" s="49"/>
      <c r="B10" s="50"/>
      <c r="C10" s="10"/>
      <c r="D10" s="51"/>
      <c r="E10" s="52" t="s">
        <v>39</v>
      </c>
      <c r="F10" s="53">
        <v>6824</v>
      </c>
      <c r="G10" s="53">
        <f t="shared" si="0"/>
        <v>341.2</v>
      </c>
      <c r="H10" s="53">
        <f t="shared" si="1"/>
        <v>7165.2</v>
      </c>
      <c r="I10" s="65"/>
      <c r="J10" s="66"/>
      <c r="K10" s="66"/>
      <c r="L10" s="66"/>
      <c r="M10" s="64"/>
      <c r="N10" s="64"/>
      <c r="O10" s="64"/>
      <c r="P10" s="64"/>
      <c r="Q10" s="68"/>
      <c r="R10" s="68"/>
      <c r="S10" s="68"/>
    </row>
    <row r="11" s="19" customFormat="1" ht="20" customHeight="1" spans="1:19">
      <c r="A11" s="49"/>
      <c r="B11" s="50"/>
      <c r="C11" s="10"/>
      <c r="D11" s="51"/>
      <c r="E11" s="52" t="s">
        <v>40</v>
      </c>
      <c r="F11" s="53">
        <v>4160</v>
      </c>
      <c r="G11" s="53">
        <f t="shared" si="0"/>
        <v>208</v>
      </c>
      <c r="H11" s="53">
        <f t="shared" si="1"/>
        <v>4368</v>
      </c>
      <c r="I11" s="65"/>
      <c r="J11" s="66"/>
      <c r="K11" s="66"/>
      <c r="L11" s="66"/>
      <c r="M11" s="64"/>
      <c r="N11" s="64"/>
      <c r="O11" s="64"/>
      <c r="P11" s="64"/>
      <c r="Q11" s="68"/>
      <c r="R11" s="68"/>
      <c r="S11" s="68"/>
    </row>
    <row r="12" s="19" customFormat="1" ht="20" customHeight="1" spans="1:19">
      <c r="A12" s="49"/>
      <c r="B12" s="50"/>
      <c r="C12" s="10"/>
      <c r="D12" s="51"/>
      <c r="E12" s="52" t="s">
        <v>41</v>
      </c>
      <c r="F12" s="53">
        <v>1356</v>
      </c>
      <c r="G12" s="53">
        <f t="shared" si="0"/>
        <v>67.8</v>
      </c>
      <c r="H12" s="53">
        <f t="shared" si="1"/>
        <v>1423.8</v>
      </c>
      <c r="I12" s="65"/>
      <c r="J12" s="66"/>
      <c r="K12" s="66"/>
      <c r="L12" s="66"/>
      <c r="M12" s="64"/>
      <c r="N12" s="64"/>
      <c r="O12" s="64"/>
      <c r="P12" s="64"/>
      <c r="Q12" s="64"/>
      <c r="R12" s="64"/>
      <c r="S12" s="68"/>
    </row>
    <row r="13" s="19" customFormat="1" ht="45" spans="1:19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17016</v>
      </c>
      <c r="G13" s="53">
        <f t="shared" si="0"/>
        <v>850.8</v>
      </c>
      <c r="H13" s="53">
        <f t="shared" si="1"/>
        <v>17866.8</v>
      </c>
      <c r="I13" s="65"/>
      <c r="J13" s="66"/>
      <c r="K13" s="66"/>
      <c r="L13" s="66"/>
      <c r="M13" s="68"/>
      <c r="N13" s="64"/>
      <c r="O13" s="68"/>
      <c r="P13" s="64"/>
      <c r="Q13" s="68"/>
      <c r="R13" s="68"/>
      <c r="S13" s="68"/>
    </row>
    <row r="14" s="19" customFormat="1" ht="45" spans="1:19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17016</v>
      </c>
      <c r="G14" s="53">
        <f t="shared" si="0"/>
        <v>850.8</v>
      </c>
      <c r="H14" s="53">
        <f t="shared" si="1"/>
        <v>17866.8</v>
      </c>
      <c r="I14" s="65"/>
      <c r="J14" s="66"/>
      <c r="K14" s="66"/>
      <c r="L14" s="66"/>
      <c r="N14" s="68"/>
      <c r="O14" s="68"/>
      <c r="P14" s="68"/>
      <c r="Q14" s="68"/>
      <c r="R14" s="68"/>
      <c r="S14" s="68"/>
    </row>
    <row r="15" s="19" customFormat="1" ht="45" spans="1:19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17016</v>
      </c>
      <c r="G15" s="53">
        <f t="shared" si="0"/>
        <v>850.8</v>
      </c>
      <c r="H15" s="53">
        <f t="shared" si="1"/>
        <v>17866.8</v>
      </c>
      <c r="I15" s="65"/>
      <c r="J15" s="66"/>
      <c r="K15" s="66"/>
      <c r="L15" s="66"/>
      <c r="N15" s="68"/>
      <c r="O15" s="68"/>
      <c r="P15" s="68"/>
      <c r="Q15" s="68"/>
      <c r="R15" s="68"/>
      <c r="S15" s="68"/>
    </row>
    <row r="16" s="19" customFormat="1" ht="20" customHeight="1" spans="1:19">
      <c r="A16" s="49" t="s">
        <v>29</v>
      </c>
      <c r="B16" s="50" t="s">
        <v>30</v>
      </c>
      <c r="C16" s="10" t="s">
        <v>31</v>
      </c>
      <c r="D16" s="51" t="s">
        <v>45</v>
      </c>
      <c r="E16" s="52" t="s">
        <v>33</v>
      </c>
      <c r="F16" s="53">
        <v>1050</v>
      </c>
      <c r="G16" s="53">
        <f t="shared" si="0"/>
        <v>52.5</v>
      </c>
      <c r="H16" s="53">
        <f t="shared" si="1"/>
        <v>1102.5</v>
      </c>
      <c r="I16" s="65"/>
      <c r="J16" s="66"/>
      <c r="K16" s="66"/>
      <c r="L16" s="66"/>
      <c r="M16" s="64"/>
      <c r="N16" s="67"/>
      <c r="O16" s="67"/>
      <c r="P16" s="67"/>
      <c r="Q16" s="67"/>
      <c r="R16" s="67"/>
      <c r="S16" s="68"/>
    </row>
    <row r="17" s="19" customFormat="1" ht="20" customHeight="1" spans="1:19">
      <c r="A17" s="49"/>
      <c r="B17" s="50"/>
      <c r="C17" s="10"/>
      <c r="D17" s="51"/>
      <c r="E17" s="52" t="s">
        <v>38</v>
      </c>
      <c r="F17" s="53">
        <v>3416</v>
      </c>
      <c r="G17" s="53">
        <f t="shared" si="0"/>
        <v>170.8</v>
      </c>
      <c r="H17" s="53">
        <f t="shared" si="1"/>
        <v>3586.8</v>
      </c>
      <c r="I17" s="65"/>
      <c r="J17" s="66"/>
      <c r="K17" s="66"/>
      <c r="L17" s="66"/>
      <c r="M17" s="64"/>
      <c r="N17" s="64"/>
      <c r="O17" s="64"/>
      <c r="P17" s="64"/>
      <c r="Q17" s="68"/>
      <c r="R17" s="68"/>
      <c r="S17" s="68"/>
    </row>
    <row r="18" s="19" customFormat="1" ht="20" customHeight="1" spans="1:19">
      <c r="A18" s="49"/>
      <c r="B18" s="50"/>
      <c r="C18" s="10"/>
      <c r="D18" s="51"/>
      <c r="E18" s="52" t="s">
        <v>39</v>
      </c>
      <c r="F18" s="53">
        <v>6824</v>
      </c>
      <c r="G18" s="53">
        <f t="shared" si="0"/>
        <v>341.2</v>
      </c>
      <c r="H18" s="53">
        <f t="shared" si="1"/>
        <v>7165.2</v>
      </c>
      <c r="I18" s="65"/>
      <c r="J18" s="66"/>
      <c r="K18" s="66"/>
      <c r="L18" s="66"/>
      <c r="M18" s="64"/>
      <c r="N18" s="64"/>
      <c r="O18" s="64"/>
      <c r="P18" s="64"/>
      <c r="Q18" s="68"/>
      <c r="R18" s="68"/>
      <c r="S18" s="68"/>
    </row>
    <row r="19" s="19" customFormat="1" ht="20" customHeight="1" spans="1:19">
      <c r="A19" s="49"/>
      <c r="B19" s="50"/>
      <c r="C19" s="10"/>
      <c r="D19" s="51"/>
      <c r="E19" s="52" t="s">
        <v>40</v>
      </c>
      <c r="F19" s="53">
        <v>4160</v>
      </c>
      <c r="G19" s="53">
        <f t="shared" si="0"/>
        <v>208</v>
      </c>
      <c r="H19" s="53">
        <f t="shared" si="1"/>
        <v>4368</v>
      </c>
      <c r="I19" s="65"/>
      <c r="J19" s="66"/>
      <c r="K19" s="66"/>
      <c r="L19" s="66"/>
      <c r="M19" s="64"/>
      <c r="N19" s="64"/>
      <c r="O19" s="64"/>
      <c r="P19" s="64"/>
      <c r="Q19" s="64"/>
      <c r="R19" s="64"/>
      <c r="S19" s="68"/>
    </row>
    <row r="20" s="19" customFormat="1" ht="20" customHeight="1" spans="1:19">
      <c r="A20" s="49"/>
      <c r="B20" s="50"/>
      <c r="C20" s="10"/>
      <c r="D20" s="51"/>
      <c r="E20" s="52" t="s">
        <v>41</v>
      </c>
      <c r="F20" s="53">
        <v>1356</v>
      </c>
      <c r="G20" s="53">
        <f t="shared" si="0"/>
        <v>67.8</v>
      </c>
      <c r="H20" s="53">
        <f t="shared" si="1"/>
        <v>1423.8</v>
      </c>
      <c r="I20" s="65"/>
      <c r="J20" s="66"/>
      <c r="K20" s="66"/>
      <c r="L20" s="66"/>
      <c r="M20" s="64"/>
      <c r="N20" s="64"/>
      <c r="O20" s="64"/>
      <c r="P20" s="64"/>
      <c r="Q20" s="68"/>
      <c r="R20" s="68"/>
      <c r="S20" s="68"/>
    </row>
    <row r="21" s="19" customFormat="1" ht="45" spans="1:17">
      <c r="A21" s="8" t="s">
        <v>29</v>
      </c>
      <c r="B21" s="50" t="s">
        <v>42</v>
      </c>
      <c r="C21" s="10" t="s">
        <v>31</v>
      </c>
      <c r="D21" s="51" t="s">
        <v>45</v>
      </c>
      <c r="E21" s="54"/>
      <c r="F21" s="55">
        <f>SUM(F16:F20)</f>
        <v>16806</v>
      </c>
      <c r="G21" s="53">
        <f t="shared" si="0"/>
        <v>840.3</v>
      </c>
      <c r="H21" s="53">
        <f t="shared" si="1"/>
        <v>17646.3</v>
      </c>
      <c r="I21" s="65"/>
      <c r="J21" s="66"/>
      <c r="K21" s="66"/>
      <c r="L21" s="66"/>
      <c r="M21" s="68"/>
      <c r="N21" s="64"/>
      <c r="O21" s="68"/>
      <c r="P21" s="64"/>
      <c r="Q21" s="68"/>
    </row>
    <row r="22" s="19" customFormat="1" ht="45" spans="1:17">
      <c r="A22" s="8" t="s">
        <v>29</v>
      </c>
      <c r="B22" s="50" t="s">
        <v>43</v>
      </c>
      <c r="C22" s="10" t="s">
        <v>31</v>
      </c>
      <c r="D22" s="51" t="s">
        <v>45</v>
      </c>
      <c r="E22" s="54"/>
      <c r="F22" s="55">
        <f>SUM(F21:F21)</f>
        <v>16806</v>
      </c>
      <c r="G22" s="53">
        <f t="shared" si="0"/>
        <v>840.3</v>
      </c>
      <c r="H22" s="53">
        <f t="shared" si="1"/>
        <v>17646.3</v>
      </c>
      <c r="I22" s="65"/>
      <c r="J22" s="66"/>
      <c r="K22" s="66"/>
      <c r="L22" s="66"/>
      <c r="Q22" s="68"/>
    </row>
    <row r="23" s="19" customFormat="1" ht="45" spans="1:17">
      <c r="A23" s="8" t="s">
        <v>29</v>
      </c>
      <c r="B23" s="50" t="s">
        <v>44</v>
      </c>
      <c r="C23" s="10" t="s">
        <v>31</v>
      </c>
      <c r="D23" s="51" t="s">
        <v>45</v>
      </c>
      <c r="E23" s="54"/>
      <c r="F23" s="55">
        <f>SUM(F22:F22)</f>
        <v>16806</v>
      </c>
      <c r="G23" s="53">
        <f t="shared" si="0"/>
        <v>840.3</v>
      </c>
      <c r="H23" s="53">
        <f t="shared" si="1"/>
        <v>17646.3</v>
      </c>
      <c r="I23" s="65"/>
      <c r="J23" s="66"/>
      <c r="K23" s="66"/>
      <c r="L23" s="66"/>
      <c r="Q23" s="68"/>
    </row>
    <row r="24" s="19" customFormat="1" ht="15" spans="1:17">
      <c r="A24" s="56" t="s">
        <v>46</v>
      </c>
      <c r="B24" s="57"/>
      <c r="C24" s="57"/>
      <c r="D24" s="51"/>
      <c r="E24" s="57"/>
      <c r="F24" s="10">
        <f>SUM(F8:F23)</f>
        <v>135288</v>
      </c>
      <c r="G24" s="53">
        <f t="shared" si="0"/>
        <v>6764.4</v>
      </c>
      <c r="H24" s="53">
        <f t="shared" si="1"/>
        <v>142052.4</v>
      </c>
      <c r="I24" s="69"/>
      <c r="J24" s="69"/>
      <c r="K24" s="69"/>
      <c r="L24" s="69"/>
      <c r="Q24" s="68"/>
    </row>
    <row r="25" s="19" customFormat="1" spans="17:17">
      <c r="Q25" s="68"/>
    </row>
    <row r="26" s="19" customFormat="1" spans="17:17">
      <c r="Q26" s="68"/>
    </row>
    <row r="27" s="19" customFormat="1" spans="17:17">
      <c r="Q27" s="68"/>
    </row>
    <row r="28" s="19" customFormat="1" spans="17:17">
      <c r="Q28" s="6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opLeftCell="A6" workbookViewId="0">
      <selection activeCell="C25" sqref="C25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4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5" spans="2:3">
      <c r="B15" s="70" t="s">
        <v>65</v>
      </c>
      <c r="C15" s="70" t="s">
        <v>66</v>
      </c>
    </row>
    <row r="16" spans="2:3">
      <c r="B16" s="70" t="s">
        <v>67</v>
      </c>
      <c r="C16" s="70" t="s">
        <v>68</v>
      </c>
    </row>
    <row r="17" spans="2:3">
      <c r="B17" s="70" t="s">
        <v>69</v>
      </c>
      <c r="C17" s="70" t="s">
        <v>70</v>
      </c>
    </row>
    <row r="18" spans="2:3">
      <c r="B18" s="70" t="s">
        <v>71</v>
      </c>
      <c r="C18" s="70" t="s">
        <v>72</v>
      </c>
    </row>
    <row r="19" spans="2:3">
      <c r="B19" s="70" t="s">
        <v>73</v>
      </c>
      <c r="C19" s="70" t="s">
        <v>74</v>
      </c>
    </row>
    <row r="20" spans="2:3">
      <c r="B20" s="70" t="s">
        <v>65</v>
      </c>
      <c r="C20" s="70" t="s">
        <v>66</v>
      </c>
    </row>
    <row r="21" spans="2:3">
      <c r="B21" s="70" t="s">
        <v>67</v>
      </c>
      <c r="C21" s="70" t="s">
        <v>68</v>
      </c>
    </row>
    <row r="22" spans="2:3">
      <c r="B22" s="70" t="s">
        <v>69</v>
      </c>
      <c r="C22" s="70" t="s">
        <v>70</v>
      </c>
    </row>
    <row r="23" spans="2:3">
      <c r="B23" s="70" t="s">
        <v>71</v>
      </c>
      <c r="C23" s="70" t="s">
        <v>72</v>
      </c>
    </row>
    <row r="24" spans="2:3">
      <c r="B24" s="70" t="s">
        <v>73</v>
      </c>
      <c r="C24" s="70" t="s">
        <v>74</v>
      </c>
    </row>
    <row r="26" spans="2:2">
      <c r="B26" s="70" t="s">
        <v>75</v>
      </c>
    </row>
    <row r="27" spans="2:2">
      <c r="B27" s="70" t="s">
        <v>76</v>
      </c>
    </row>
    <row r="28" spans="2:2">
      <c r="B28" s="70" t="s">
        <v>77</v>
      </c>
    </row>
    <row r="29" spans="2:2">
      <c r="B29" s="70" t="s">
        <v>78</v>
      </c>
    </row>
    <row r="30" spans="2:2">
      <c r="B30" s="70" t="s">
        <v>79</v>
      </c>
    </row>
    <row r="31" spans="2:2">
      <c r="B31" s="70" t="s">
        <v>75</v>
      </c>
    </row>
    <row r="32" spans="2:2">
      <c r="B32" s="70" t="s">
        <v>76</v>
      </c>
    </row>
    <row r="33" spans="2:2">
      <c r="B33" s="70" t="s">
        <v>77</v>
      </c>
    </row>
    <row r="34" spans="2:2">
      <c r="B34" s="70" t="s">
        <v>78</v>
      </c>
    </row>
    <row r="35" spans="2:2">
      <c r="B35" s="70" t="s">
        <v>79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2025-05-14T03:35:00Z</dcterms:created>
  <dcterms:modified xsi:type="dcterms:W3CDTF">2025-05-15T13:50:54Z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41A06A5FAD4D486A9D6A548FB94DD622_11</vt:lpwstr>
  </property>
  <property fmtid="{D5CDD505-2E9C-101B-9397-08002B2CF9AE}" pid="3" name="KSOProductBuildVer">
    <vt:lpwstr>2052-12.1.0.20784</vt:lpwstr>
  </property>
</Properties>
</file>