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<sst xmlns="http://schemas.openxmlformats.org/spreadsheetml/2006/main" count="106" uniqueCount="72">
  <si>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</si>
  <si>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</si>
  <si>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</si>
  <si>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</si>
  <si>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SF3162753125170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</si>
  <si>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</si>
  <si>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</si>
  <si>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</si>
  <si>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</si>
  <si>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</si>
  <si>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</si>
  <si>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</si>
  <si>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</si>
  <si>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</si>
  <si>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</si>
  <si>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</si>
  <si>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</si>
  <si>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</si>
  <si>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</si>
  <si>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</si>
  <si>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</si>
  <si>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</si>
  <si>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</si>
  <si>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</si>
  <si>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</si>
  <si>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</si>
  <si>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</si>
  <si>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</si>
  <si>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</si>
  <si>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78792-01
78790-01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</si>
  <si>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</si>
  <si>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6984-376</t>
  </si>
  <si>
    <t>892</t>
  </si>
  <si>
    <t>XS-S</t>
  </si>
  <si>
    <t>1/1</t>
  </si>
  <si>
    <t>24.8</t>
  </si>
  <si>
    <t>25.2</t>
  </si>
  <si>
    <t>30*40*50</t>
  </si>
  <si>
    <t>M-L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</si>
  <si>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</si>
  <si>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</si>
  <si>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</si>
  <si>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79950-01</t>
  </si>
  <si>
    <t>711</t>
  </si>
  <si>
    <t>1</t>
  </si>
  <si>
    <t>1.4</t>
  </si>
  <si>
    <t>20*20*30</t>
  </si>
  <si>
    <t>78792-01
78790-01
79950-01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</si>
  <si>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</si>
  <si>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</si>
  <si>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</si>
  <si>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</si>
  <si>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</si>
  <si>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</si>
  <si>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</si>
  <si>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</si>
  <si>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</si>
  <si>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</si>
  <si>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</si>
  <si>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</si>
  <si>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</si>
  <si>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</si>
  <si>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</si>
  <si>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25.2kg</t>
  </si>
  <si>
    <t>Made In China</t>
  </si>
  <si>
    <t>Net Weight（净重）</t>
  </si>
  <si>
    <t>24.8kg</t>
  </si>
  <si>
    <t>Remark（备注）</t>
  </si>
  <si>
    <t>06984376892107</t>
  </si>
  <si>
    <t>06984376892985</t>
  </si>
  <si>
    <t>06984376711101</t>
  </si>
  <si>
    <t>06984376711989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</si>
</sst>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76200</xdr:rowOff>
    </xdr:from>
    <xdr:to>
      <xdr:col>12</xdr:col>
      <xdr:colOff>13335</xdr:colOff>
      <xdr:row>4</xdr:row>
      <xdr:rowOff>286385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0" y="742950"/>
          <a:ext cx="3994785" cy="734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62865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295275</xdr:rowOff>
    </xdr:from>
    <xdr:to>
      <xdr:col>1</xdr:col>
      <xdr:colOff>1581150</xdr:colOff>
      <xdr:row>6</xdr:row>
      <xdr:rowOff>1124585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848100"/>
          <a:ext cx="1514475" cy="829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T11" sqref="T11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45792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8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10800</v>
      </c>
      <c r="G8" s="51">
        <f>F8*0.05</f>
        <v>540</v>
      </c>
      <c r="H8" s="51">
        <f>F8+G8</f>
        <v>11340</v>
      </c>
      <c r="I8" s="67" t="s">
        <v>34</v>
      </c>
      <c r="J8" s="67" t="s">
        <v>35</v>
      </c>
      <c r="K8" s="67" t="s">
        <v>36</v>
      </c>
      <c r="L8" s="67" t="s">
        <v>37</v>
      </c>
    </row>
    <row r="9" s="16" customFormat="1" ht="28" customHeight="1" spans="1:12">
      <c r="A9" s="52"/>
      <c r="B9" s="53"/>
      <c r="C9" s="54"/>
      <c r="D9" s="55"/>
      <c r="E9" s="50" t="s">
        <v>38</v>
      </c>
      <c r="F9" s="51">
        <v>7200</v>
      </c>
      <c r="G9" s="51">
        <f t="shared" ref="G9:G19" si="0">F9*0.05</f>
        <v>360</v>
      </c>
      <c r="H9" s="51">
        <f t="shared" ref="H9:H19" si="1">F9+G9</f>
        <v>7560</v>
      </c>
      <c r="I9" s="67"/>
      <c r="J9" s="67"/>
      <c r="K9" s="67"/>
      <c r="L9" s="67"/>
    </row>
    <row r="10" s="16" customFormat="1" ht="42" customHeight="1" spans="1:12">
      <c r="A10" s="56" t="s">
        <v>29</v>
      </c>
      <c r="B10" s="57" t="s">
        <v>39</v>
      </c>
      <c r="C10" s="58" t="s">
        <v>31</v>
      </c>
      <c r="D10" s="59" t="s">
        <v>32</v>
      </c>
      <c r="E10" s="60"/>
      <c r="F10" s="61">
        <f>SUM(F8:F9)</f>
        <v>18000</v>
      </c>
      <c r="G10" s="51">
        <f t="shared" si="0"/>
        <v>900</v>
      </c>
      <c r="H10" s="51">
        <f t="shared" si="1"/>
        <v>18900</v>
      </c>
      <c r="I10" s="67"/>
      <c r="J10" s="67"/>
      <c r="K10" s="67"/>
      <c r="L10" s="67"/>
    </row>
    <row r="11" s="16" customFormat="1" ht="43" customHeight="1" spans="1:12">
      <c r="A11" s="56" t="s">
        <v>29</v>
      </c>
      <c r="B11" s="57" t="s">
        <v>40</v>
      </c>
      <c r="C11" s="58" t="s">
        <v>31</v>
      </c>
      <c r="D11" s="59" t="s">
        <v>32</v>
      </c>
      <c r="E11" s="60"/>
      <c r="F11" s="61">
        <f t="shared" ref="F11:F17" si="2">SUM(F10:F10)</f>
        <v>18000</v>
      </c>
      <c r="G11" s="51">
        <f t="shared" si="0"/>
        <v>900</v>
      </c>
      <c r="H11" s="51">
        <f t="shared" si="1"/>
        <v>18900</v>
      </c>
      <c r="I11" s="67"/>
      <c r="J11" s="67"/>
      <c r="K11" s="67"/>
      <c r="L11" s="67"/>
    </row>
    <row r="12" s="16" customFormat="1" ht="45" customHeight="1" spans="1:12">
      <c r="A12" s="56" t="s">
        <v>29</v>
      </c>
      <c r="B12" s="57" t="s">
        <v>41</v>
      </c>
      <c r="C12" s="58" t="s">
        <v>31</v>
      </c>
      <c r="D12" s="59" t="s">
        <v>32</v>
      </c>
      <c r="E12" s="60"/>
      <c r="F12" s="61">
        <f t="shared" si="2"/>
        <v>18000</v>
      </c>
      <c r="G12" s="51">
        <f t="shared" si="0"/>
        <v>900</v>
      </c>
      <c r="H12" s="51">
        <f t="shared" si="1"/>
        <v>18900</v>
      </c>
      <c r="I12" s="67"/>
      <c r="J12" s="67"/>
      <c r="K12" s="67"/>
      <c r="L12" s="67"/>
    </row>
    <row r="13" s="16" customFormat="1" ht="39" customHeight="1" spans="1:12">
      <c r="A13" s="46" t="s">
        <v>42</v>
      </c>
      <c r="B13" s="47" t="s">
        <v>30</v>
      </c>
      <c r="C13" s="48" t="s">
        <v>31</v>
      </c>
      <c r="D13" s="49" t="s">
        <v>43</v>
      </c>
      <c r="E13" s="50" t="s">
        <v>33</v>
      </c>
      <c r="F13" s="51">
        <v>6000</v>
      </c>
      <c r="G13" s="51">
        <f t="shared" si="0"/>
        <v>300</v>
      </c>
      <c r="H13" s="51">
        <f t="shared" si="1"/>
        <v>6300</v>
      </c>
      <c r="I13" s="67" t="s">
        <v>34</v>
      </c>
      <c r="J13" s="67" t="s">
        <v>44</v>
      </c>
      <c r="K13" s="67" t="s">
        <v>45</v>
      </c>
      <c r="L13" s="67" t="s">
        <v>46</v>
      </c>
    </row>
    <row r="14" s="16" customFormat="1" ht="39" customHeight="1" spans="1:12">
      <c r="A14" s="52"/>
      <c r="B14" s="53"/>
      <c r="C14" s="54"/>
      <c r="D14" s="55"/>
      <c r="E14" s="50" t="s">
        <v>38</v>
      </c>
      <c r="F14" s="51">
        <v>4000</v>
      </c>
      <c r="G14" s="51">
        <f t="shared" si="0"/>
        <v>200</v>
      </c>
      <c r="H14" s="51">
        <f t="shared" si="1"/>
        <v>4200</v>
      </c>
      <c r="I14" s="67"/>
      <c r="J14" s="67"/>
      <c r="K14" s="67"/>
      <c r="L14" s="67"/>
    </row>
    <row r="15" s="16" customFormat="1" ht="42" customHeight="1" spans="1:12">
      <c r="A15" s="56" t="s">
        <v>42</v>
      </c>
      <c r="B15" s="57" t="s">
        <v>39</v>
      </c>
      <c r="C15" s="58" t="s">
        <v>31</v>
      </c>
      <c r="D15" s="59" t="s">
        <v>43</v>
      </c>
      <c r="E15" s="60"/>
      <c r="F15" s="61">
        <f>SUM(F13:F14)</f>
        <v>10000</v>
      </c>
      <c r="G15" s="51">
        <f t="shared" si="0"/>
        <v>500</v>
      </c>
      <c r="H15" s="51">
        <f t="shared" si="1"/>
        <v>10500</v>
      </c>
      <c r="I15" s="67"/>
      <c r="J15" s="67"/>
      <c r="K15" s="67"/>
      <c r="L15" s="67"/>
    </row>
    <row r="16" s="16" customFormat="1" ht="43" customHeight="1" spans="1:12">
      <c r="A16" s="56" t="s">
        <v>42</v>
      </c>
      <c r="B16" s="57" t="s">
        <v>40</v>
      </c>
      <c r="C16" s="58" t="s">
        <v>31</v>
      </c>
      <c r="D16" s="59" t="s">
        <v>43</v>
      </c>
      <c r="E16" s="60"/>
      <c r="F16" s="61">
        <f t="shared" si="2"/>
        <v>10000</v>
      </c>
      <c r="G16" s="51">
        <f t="shared" si="0"/>
        <v>500</v>
      </c>
      <c r="H16" s="51">
        <f t="shared" si="1"/>
        <v>10500</v>
      </c>
      <c r="I16" s="67"/>
      <c r="J16" s="67"/>
      <c r="K16" s="67"/>
      <c r="L16" s="67"/>
    </row>
    <row r="17" s="16" customFormat="1" ht="45" customHeight="1" spans="1:12">
      <c r="A17" s="56" t="s">
        <v>42</v>
      </c>
      <c r="B17" s="57" t="s">
        <v>41</v>
      </c>
      <c r="C17" s="58" t="s">
        <v>31</v>
      </c>
      <c r="D17" s="59" t="s">
        <v>43</v>
      </c>
      <c r="E17" s="60"/>
      <c r="F17" s="61">
        <f t="shared" si="2"/>
        <v>10000</v>
      </c>
      <c r="G17" s="51">
        <f t="shared" si="0"/>
        <v>500</v>
      </c>
      <c r="H17" s="51">
        <f t="shared" si="1"/>
        <v>10500</v>
      </c>
      <c r="I17" s="67"/>
      <c r="J17" s="67"/>
      <c r="K17" s="67"/>
      <c r="L17" s="67"/>
    </row>
    <row r="18" s="16" customFormat="1" ht="45" customHeight="1" spans="1:12">
      <c r="A18" s="56" t="s">
        <v>47</v>
      </c>
      <c r="B18" s="57" t="s">
        <v>48</v>
      </c>
      <c r="C18" s="58" t="s">
        <v>31</v>
      </c>
      <c r="D18" s="59"/>
      <c r="E18" s="60"/>
      <c r="F18" s="61">
        <f>F12+F17</f>
        <v>28000</v>
      </c>
      <c r="G18" s="51">
        <f t="shared" si="0"/>
        <v>1400</v>
      </c>
      <c r="H18" s="51">
        <f t="shared" si="1"/>
        <v>29400</v>
      </c>
      <c r="I18" s="67"/>
      <c r="J18" s="67"/>
      <c r="K18" s="67"/>
      <c r="L18" s="67"/>
    </row>
    <row r="19" s="16" customFormat="1" ht="15" spans="1:12">
      <c r="A19" s="62" t="s">
        <v>49</v>
      </c>
      <c r="B19" s="10"/>
      <c r="C19" s="10"/>
      <c r="D19" s="59"/>
      <c r="E19" s="10"/>
      <c r="F19" s="58">
        <f>SUM(F8:F18)</f>
        <v>140000</v>
      </c>
      <c r="G19" s="51">
        <f t="shared" si="0"/>
        <v>7000</v>
      </c>
      <c r="H19" s="51">
        <f t="shared" si="1"/>
        <v>147000</v>
      </c>
      <c r="I19" s="68"/>
      <c r="J19" s="68"/>
      <c r="K19" s="68"/>
      <c r="L19" s="68"/>
    </row>
  </sheetData>
  <mergeCells count="16">
    <mergeCell ref="A1:L1"/>
    <mergeCell ref="A2:L2"/>
    <mergeCell ref="E3:F3"/>
    <mergeCell ref="E4:F4"/>
    <mergeCell ref="A8:A9"/>
    <mergeCell ref="A13:A14"/>
    <mergeCell ref="B8:B9"/>
    <mergeCell ref="B13:B14"/>
    <mergeCell ref="C8:C9"/>
    <mergeCell ref="C13:C14"/>
    <mergeCell ref="D8:D9"/>
    <mergeCell ref="D13:D14"/>
    <mergeCell ref="I8:I18"/>
    <mergeCell ref="J8:J18"/>
    <mergeCell ref="K8:K18"/>
    <mergeCell ref="L8:L18"/>
  </mergeCells>
  <pageMargins left="0.75" right="0.75" top="1" bottom="1" header="0.5" footer="0.5"/>
  <pageSetup paperSize="256" scale="1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5.75" spans="1:3">
      <c r="A3" s="5" t="s">
        <v>51</v>
      </c>
      <c r="B3" s="8" t="s">
        <v>47</v>
      </c>
      <c r="C3" s="9"/>
    </row>
    <row r="4" s="1" customFormat="1" ht="15.75" spans="1:3">
      <c r="A4" s="5" t="s">
        <v>52</v>
      </c>
      <c r="B4" s="10" t="s">
        <v>31</v>
      </c>
      <c r="C4" s="11"/>
    </row>
    <row r="5" s="1" customFormat="1" ht="108" customHeight="1" spans="1:3">
      <c r="A5" s="5" t="s">
        <v>53</v>
      </c>
      <c r="B5" s="12" t="s">
        <v>54</v>
      </c>
      <c r="C5" s="13" t="s">
        <v>55</v>
      </c>
    </row>
    <row r="6" s="1" customFormat="1" ht="14.25" spans="1:3">
      <c r="A6" s="5" t="s">
        <v>56</v>
      </c>
      <c r="B6" s="14" t="s">
        <v>57</v>
      </c>
      <c r="C6" s="15" t="s">
        <v>58</v>
      </c>
    </row>
    <row r="7" s="1" customFormat="1" ht="123" customHeight="1" spans="1:3">
      <c r="A7" s="5" t="s">
        <v>59</v>
      </c>
      <c r="B7" s="5"/>
      <c r="C7" s="15"/>
    </row>
    <row r="8" s="1" customFormat="1" ht="14.25" spans="1:3">
      <c r="A8" s="5" t="s">
        <v>60</v>
      </c>
      <c r="B8" s="5" t="s">
        <v>37</v>
      </c>
      <c r="C8" s="7" t="s">
        <v>61</v>
      </c>
    </row>
    <row r="9" s="1" customFormat="1" ht="14.25" spans="1:3">
      <c r="A9" s="5" t="s">
        <v>62</v>
      </c>
      <c r="B9" s="5" t="s">
        <v>63</v>
      </c>
      <c r="C9" s="9" t="s">
        <v>64</v>
      </c>
    </row>
    <row r="10" s="1" customFormat="1" ht="14.25" spans="1:3">
      <c r="A10" s="5" t="s">
        <v>65</v>
      </c>
      <c r="B10" s="5" t="s">
        <v>66</v>
      </c>
      <c r="C10" s="9"/>
    </row>
    <row r="11" s="1" customFormat="1" ht="14.25" spans="1:3">
      <c r="A11" s="5" t="s">
        <v>67</v>
      </c>
      <c r="B11" s="5"/>
      <c r="C11" s="11"/>
    </row>
    <row r="14" spans="2:2">
      <c r="B14" s="69" t="s">
        <v>68</v>
      </c>
    </row>
    <row r="15" spans="2:2">
      <c r="B15" s="69" t="s">
        <v>69</v>
      </c>
    </row>
    <row r="16" spans="2:2">
      <c r="B16" s="69" t="s">
        <v>68</v>
      </c>
    </row>
    <row r="17" spans="2:2">
      <c r="B17" s="69" t="s">
        <v>69</v>
      </c>
    </row>
    <row r="19" spans="2:2">
      <c r="B19" s="69" t="s">
        <v>70</v>
      </c>
    </row>
    <row r="20" spans="2:2">
      <c r="B20" s="69" t="s">
        <v>71</v>
      </c>
    </row>
    <row r="21" spans="2:2">
      <c r="B21" s="69" t="s">
        <v>70</v>
      </c>
    </row>
    <row r="22" spans="2:2">
      <c r="B22" s="69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2025-05-09T03:41:00Z</dcterms:created>
  <dcterms:modified xsi:type="dcterms:W3CDTF">2025-05-15T10:32:19Z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27F1A15CAB1343769F2341C67820DCDD_11</vt:lpwstr>
  </property>
  <property fmtid="{D5CDD505-2E9C-101B-9397-08002B2CF9AE}" pid="3" name="KSOProductBuildVer">
    <vt:lpwstr>2052-12.1.0.20784</vt:lpwstr>
  </property>
</Properties>
</file>