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<sst xmlns="http://schemas.openxmlformats.org/spreadsheetml/2006/main" count="83" uniqueCount="67">
  <si>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</si>
  <si>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</si>
  <si>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</si>
  <si>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</si>
  <si>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SF3170839324897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</si>
  <si>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</si>
  <si>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</si>
  <si>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</si>
  <si>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</si>
  <si>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</si>
  <si>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</si>
  <si>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</si>
  <si>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</si>
  <si>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</si>
  <si>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</si>
  <si>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</si>
  <si>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</si>
  <si>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</si>
  <si>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</si>
  <si>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</si>
  <si>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</si>
  <si>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</si>
  <si>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</si>
  <si>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</si>
  <si>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</si>
  <si>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</si>
  <si>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</si>
  <si>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</si>
  <si>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</si>
  <si>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78635-01
78675-01
78672-01  
78677-01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</si>
  <si>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</si>
  <si>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5205-693</t>
  </si>
  <si>
    <t>802</t>
  </si>
  <si>
    <t>XS</t>
  </si>
  <si>
    <t>1/1</t>
  </si>
  <si>
    <t>12.6</t>
  </si>
  <si>
    <t>13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</si>
  <si>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</si>
  <si>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</si>
  <si>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</si>
  <si>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</si>
  <si>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</si>
  <si>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</si>
  <si>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</si>
  <si>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</si>
  <si>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</si>
  <si>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</si>
  <si>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</si>
  <si>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</si>
  <si>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</si>
  <si>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</si>
  <si>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</si>
  <si>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</si>
  <si>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</si>
  <si>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</si>
  <si>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</si>
  <si>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</si>
  <si>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</si>
  <si>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13KG</t>
  </si>
  <si>
    <t>Made In China</t>
  </si>
  <si>
    <t>Net Weight（净重）</t>
  </si>
  <si>
    <t>12.6KG</t>
  </si>
  <si>
    <t>Remark（备注）</t>
  </si>
  <si>
    <t>05205693802015</t>
  </si>
  <si>
    <t>05205693802022</t>
  </si>
  <si>
    <t>05205693802039</t>
  </si>
  <si>
    <t>05205693802046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</si>
</sst>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28575</xdr:rowOff>
    </xdr:from>
    <xdr:to>
      <xdr:col>8</xdr:col>
      <xdr:colOff>428625</xdr:colOff>
      <xdr:row>5</xdr:row>
      <xdr:rowOff>57150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76925" y="695325"/>
          <a:ext cx="174307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123825</xdr:rowOff>
    </xdr:from>
    <xdr:to>
      <xdr:col>1</xdr:col>
      <xdr:colOff>1514475</xdr:colOff>
      <xdr:row>6</xdr:row>
      <xdr:rowOff>1209675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867150"/>
          <a:ext cx="138112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workbookViewId="0">
      <selection activeCell="R11" sqref="R1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45792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9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3930</v>
      </c>
      <c r="G8" s="53">
        <f>F8*0.05</f>
        <v>196.5</v>
      </c>
      <c r="H8" s="53">
        <f>F8+G8</f>
        <v>4126.5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9"/>
      <c r="R8" s="69"/>
      <c r="S8" s="69"/>
    </row>
    <row r="9" s="19" customFormat="1" ht="20" customHeight="1" spans="1:19">
      <c r="A9" s="49"/>
      <c r="B9" s="50"/>
      <c r="C9" s="10"/>
      <c r="D9" s="51"/>
      <c r="E9" s="52" t="s">
        <v>38</v>
      </c>
      <c r="F9" s="53">
        <v>5784</v>
      </c>
      <c r="G9" s="53">
        <f t="shared" ref="G9:G15" si="0">F9*0.05</f>
        <v>289.2</v>
      </c>
      <c r="H9" s="53">
        <f t="shared" ref="H9:H15" si="1">F9+G9</f>
        <v>6073.2</v>
      </c>
      <c r="I9" s="66"/>
      <c r="J9" s="67"/>
      <c r="K9" s="67"/>
      <c r="L9" s="67"/>
      <c r="M9" s="65"/>
      <c r="N9" s="65"/>
      <c r="O9" s="68"/>
      <c r="P9" s="68"/>
      <c r="Q9" s="68"/>
      <c r="R9" s="68"/>
      <c r="S9" s="69"/>
    </row>
    <row r="10" s="19" customFormat="1" ht="20" customHeight="1" spans="1:19">
      <c r="A10" s="49"/>
      <c r="B10" s="50"/>
      <c r="C10" s="10"/>
      <c r="D10" s="51"/>
      <c r="E10" s="52" t="s">
        <v>39</v>
      </c>
      <c r="F10" s="53">
        <v>5578</v>
      </c>
      <c r="G10" s="53">
        <f t="shared" si="0"/>
        <v>278.9</v>
      </c>
      <c r="H10" s="53">
        <f t="shared" si="1"/>
        <v>5856.9</v>
      </c>
      <c r="I10" s="66"/>
      <c r="J10" s="67"/>
      <c r="K10" s="67"/>
      <c r="L10" s="67"/>
      <c r="M10" s="65"/>
      <c r="N10" s="65"/>
      <c r="O10" s="68"/>
      <c r="P10" s="68"/>
      <c r="Q10" s="68"/>
      <c r="R10" s="69"/>
      <c r="S10" s="69"/>
    </row>
    <row r="11" s="19" customFormat="1" ht="20" customHeight="1" spans="1:19">
      <c r="A11" s="49"/>
      <c r="B11" s="50"/>
      <c r="C11" s="10"/>
      <c r="D11" s="51"/>
      <c r="E11" s="52" t="s">
        <v>40</v>
      </c>
      <c r="F11" s="53">
        <v>1514</v>
      </c>
      <c r="G11" s="53">
        <f t="shared" si="0"/>
        <v>75.7</v>
      </c>
      <c r="H11" s="53">
        <f t="shared" si="1"/>
        <v>1589.7</v>
      </c>
      <c r="I11" s="66"/>
      <c r="J11" s="67"/>
      <c r="K11" s="67"/>
      <c r="L11" s="67"/>
      <c r="M11" s="65"/>
      <c r="N11" s="65"/>
      <c r="O11" s="68"/>
      <c r="P11" s="68"/>
      <c r="Q11" s="68"/>
      <c r="R11" s="68"/>
      <c r="S11" s="69"/>
    </row>
    <row r="12" s="19" customFormat="1" ht="60" spans="1:19">
      <c r="A12" s="54" t="s">
        <v>29</v>
      </c>
      <c r="B12" s="50" t="s">
        <v>41</v>
      </c>
      <c r="C12" s="10" t="s">
        <v>31</v>
      </c>
      <c r="D12" s="51" t="s">
        <v>32</v>
      </c>
      <c r="E12" s="55"/>
      <c r="F12" s="56">
        <f>SUM(F8:F11)</f>
        <v>16806</v>
      </c>
      <c r="G12" s="53">
        <f t="shared" si="0"/>
        <v>840.3</v>
      </c>
      <c r="H12" s="53">
        <f t="shared" si="1"/>
        <v>17646.3</v>
      </c>
      <c r="I12" s="66"/>
      <c r="J12" s="67"/>
      <c r="K12" s="67"/>
      <c r="L12" s="67"/>
      <c r="M12" s="69"/>
      <c r="N12" s="65"/>
      <c r="O12" s="69"/>
      <c r="P12" s="65"/>
      <c r="Q12" s="69"/>
      <c r="R12" s="69"/>
      <c r="S12" s="69"/>
    </row>
    <row r="13" s="19" customFormat="1" ht="60" spans="1:19">
      <c r="A13" s="54" t="s">
        <v>29</v>
      </c>
      <c r="B13" s="50" t="s">
        <v>42</v>
      </c>
      <c r="C13" s="10" t="s">
        <v>31</v>
      </c>
      <c r="D13" s="51" t="s">
        <v>32</v>
      </c>
      <c r="E13" s="55"/>
      <c r="F13" s="56">
        <f>SUM(F12:F12)</f>
        <v>16806</v>
      </c>
      <c r="G13" s="53">
        <f t="shared" si="0"/>
        <v>840.3</v>
      </c>
      <c r="H13" s="53">
        <f t="shared" si="1"/>
        <v>17646.3</v>
      </c>
      <c r="I13" s="66"/>
      <c r="J13" s="67"/>
      <c r="K13" s="67"/>
      <c r="L13" s="67"/>
      <c r="N13" s="69"/>
      <c r="O13" s="69"/>
      <c r="P13" s="69"/>
      <c r="Q13" s="69"/>
      <c r="R13" s="69"/>
      <c r="S13" s="69"/>
    </row>
    <row r="14" s="19" customFormat="1" ht="60" spans="1:12">
      <c r="A14" s="54" t="s">
        <v>29</v>
      </c>
      <c r="B14" s="50" t="s">
        <v>43</v>
      </c>
      <c r="C14" s="10" t="s">
        <v>31</v>
      </c>
      <c r="D14" s="51" t="s">
        <v>32</v>
      </c>
      <c r="E14" s="55"/>
      <c r="F14" s="56">
        <f>SUM(F13:F13)</f>
        <v>16806</v>
      </c>
      <c r="G14" s="53">
        <f t="shared" si="0"/>
        <v>840.3</v>
      </c>
      <c r="H14" s="53">
        <f t="shared" si="1"/>
        <v>17646.3</v>
      </c>
      <c r="I14" s="66"/>
      <c r="J14" s="67"/>
      <c r="K14" s="67"/>
      <c r="L14" s="67"/>
    </row>
    <row r="15" s="19" customFormat="1" ht="15" spans="1:12">
      <c r="A15" s="57" t="s">
        <v>44</v>
      </c>
      <c r="B15" s="58"/>
      <c r="C15" s="58"/>
      <c r="D15" s="51"/>
      <c r="E15" s="58"/>
      <c r="F15" s="10">
        <f>SUM(F8:F14)</f>
        <v>67224</v>
      </c>
      <c r="G15" s="53">
        <f t="shared" si="0"/>
        <v>3361.2</v>
      </c>
      <c r="H15" s="53">
        <f t="shared" si="1"/>
        <v>70585.2</v>
      </c>
      <c r="I15" s="70"/>
      <c r="J15" s="70"/>
      <c r="K15" s="70"/>
      <c r="L15" s="70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6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4" spans="2:2">
      <c r="B14" s="71" t="s">
        <v>63</v>
      </c>
    </row>
    <row r="15" spans="2:2">
      <c r="B15" s="71" t="s">
        <v>64</v>
      </c>
    </row>
    <row r="16" spans="2:2">
      <c r="B16" s="71" t="s">
        <v>65</v>
      </c>
    </row>
    <row r="17" spans="2:2">
      <c r="B17" s="71" t="s">
        <v>66</v>
      </c>
    </row>
    <row r="18" spans="2:2">
      <c r="B18" s="71" t="s">
        <v>63</v>
      </c>
    </row>
    <row r="19" spans="2:2">
      <c r="B19" s="71" t="s">
        <v>64</v>
      </c>
    </row>
    <row r="20" spans="2:2">
      <c r="B20" s="71" t="s">
        <v>65</v>
      </c>
    </row>
    <row r="21" spans="2:2">
      <c r="B21" s="71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2025-05-14T02:03:00Z</dcterms:created>
  <dcterms:modified xsi:type="dcterms:W3CDTF">2025-05-15T10:05:04Z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63E8588B037749AB920F0B9873A8C755_11</vt:lpwstr>
  </property>
  <property fmtid="{D5CDD505-2E9C-101B-9397-08002B2CF9AE}" pid="3" name="KSOProductBuildVer">
    <vt:lpwstr>2052-12.1.0.20784</vt:lpwstr>
  </property>
</Properties>
</file>