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<sst xmlns="http://schemas.openxmlformats.org/spreadsheetml/2006/main" count="83" uniqueCount="67">
  <si>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</si>
  <si>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</si>
  <si>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</si>
  <si>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</si>
  <si>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SF3170839324897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</si>
  <si>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</si>
  <si>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</si>
  <si>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</si>
  <si>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</si>
  <si>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</si>
  <si>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</si>
  <si>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</si>
  <si>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</si>
  <si>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</si>
  <si>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</si>
  <si>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</si>
  <si>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</si>
  <si>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</si>
  <si>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</si>
  <si>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</si>
  <si>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</si>
  <si>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</si>
  <si>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</si>
  <si>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</si>
  <si>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</si>
  <si>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</si>
  <si>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</si>
  <si>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</si>
  <si>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</si>
  <si>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78621-01 
78669-01
78672-01 
78671-01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</si>
  <si>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</si>
  <si>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8751-693</t>
  </si>
  <si>
    <t>802</t>
  </si>
  <si>
    <t>XS</t>
  </si>
  <si>
    <t>1/1</t>
  </si>
  <si>
    <t>12.6</t>
  </si>
  <si>
    <t>13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</si>
  <si>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</si>
  <si>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</si>
  <si>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</si>
  <si>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</si>
  <si>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</si>
  <si>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</si>
  <si>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</si>
  <si>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</si>
  <si>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</si>
  <si>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</si>
  <si>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</si>
  <si>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</si>
  <si>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</si>
  <si>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</si>
  <si>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</si>
  <si>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</si>
  <si>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</si>
  <si>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</si>
  <si>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</si>
  <si>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</si>
  <si>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</si>
  <si>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13KG</t>
  </si>
  <si>
    <t>Made In China</t>
  </si>
  <si>
    <t>Net Weight（净重）</t>
  </si>
  <si>
    <t>12.6KG</t>
  </si>
  <si>
    <t>Remark（备注）</t>
  </si>
  <si>
    <t>08751693802014</t>
  </si>
  <si>
    <t>08751693802021</t>
  </si>
  <si>
    <t>08751693802038</t>
  </si>
  <si>
    <t>08751693802045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</si>
</sst>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28575</xdr:rowOff>
    </xdr:from>
    <xdr:to>
      <xdr:col>8</xdr:col>
      <xdr:colOff>428625</xdr:colOff>
      <xdr:row>5</xdr:row>
      <xdr:rowOff>57150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695325"/>
          <a:ext cx="17430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304800</xdr:rowOff>
    </xdr:from>
    <xdr:to>
      <xdr:col>1</xdr:col>
      <xdr:colOff>1409700</xdr:colOff>
      <xdr:row>6</xdr:row>
      <xdr:rowOff>1315085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4048125"/>
          <a:ext cx="1190625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workbookViewId="0">
      <selection activeCell="M14" sqref="M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8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N6" s="62"/>
      <c r="O6" s="62"/>
      <c r="P6" s="62"/>
      <c r="Q6" s="62"/>
      <c r="R6" s="62"/>
    </row>
    <row r="7" s="19" customFormat="1" ht="28.5" spans="1:18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  <c r="N7" s="62"/>
      <c r="O7" s="62"/>
      <c r="P7" s="62"/>
      <c r="Q7" s="62"/>
      <c r="R7" s="62"/>
    </row>
    <row r="8" s="19" customFormat="1" ht="20" customHeight="1" spans="1:19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3676</v>
      </c>
      <c r="G8" s="53">
        <f>F8*0.05</f>
        <v>183.8</v>
      </c>
      <c r="H8" s="53">
        <f>F8+G8</f>
        <v>3859.8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6"/>
      <c r="O8" s="66"/>
      <c r="P8" s="66"/>
      <c r="Q8" s="66"/>
      <c r="R8" s="62"/>
      <c r="S8" s="62"/>
    </row>
    <row r="9" s="19" customFormat="1" ht="20" customHeight="1" spans="1:19">
      <c r="A9" s="49"/>
      <c r="B9" s="50"/>
      <c r="C9" s="10"/>
      <c r="D9" s="51"/>
      <c r="E9" s="52" t="s">
        <v>38</v>
      </c>
      <c r="F9" s="53">
        <v>7766</v>
      </c>
      <c r="G9" s="53">
        <f t="shared" ref="G9:G15" si="0">F9*0.05</f>
        <v>388.3</v>
      </c>
      <c r="H9" s="53">
        <f t="shared" ref="H9:H15" si="1">F9+G9</f>
        <v>8154.3</v>
      </c>
      <c r="I9" s="67"/>
      <c r="J9" s="68"/>
      <c r="K9" s="68"/>
      <c r="L9" s="68"/>
      <c r="M9" s="65"/>
      <c r="N9" s="65"/>
      <c r="O9" s="69"/>
      <c r="P9" s="69"/>
      <c r="Q9" s="69"/>
      <c r="R9" s="69"/>
      <c r="S9" s="62"/>
    </row>
    <row r="10" s="19" customFormat="1" ht="20" customHeight="1" spans="1:19">
      <c r="A10" s="49"/>
      <c r="B10" s="50"/>
      <c r="C10" s="10"/>
      <c r="D10" s="51"/>
      <c r="E10" s="52" t="s">
        <v>39</v>
      </c>
      <c r="F10" s="53">
        <v>4370</v>
      </c>
      <c r="G10" s="53">
        <f t="shared" si="0"/>
        <v>218.5</v>
      </c>
      <c r="H10" s="53">
        <f t="shared" si="1"/>
        <v>4588.5</v>
      </c>
      <c r="I10" s="67"/>
      <c r="J10" s="68"/>
      <c r="K10" s="68"/>
      <c r="L10" s="68"/>
      <c r="M10" s="65"/>
      <c r="N10" s="66"/>
      <c r="O10" s="66"/>
      <c r="P10" s="66"/>
      <c r="Q10" s="66"/>
      <c r="R10" s="62"/>
      <c r="S10" s="62"/>
    </row>
    <row r="11" s="19" customFormat="1" ht="20" customHeight="1" spans="1:19">
      <c r="A11" s="49"/>
      <c r="B11" s="50"/>
      <c r="C11" s="10"/>
      <c r="D11" s="51"/>
      <c r="E11" s="52" t="s">
        <v>40</v>
      </c>
      <c r="F11" s="53">
        <v>992</v>
      </c>
      <c r="G11" s="53">
        <f t="shared" si="0"/>
        <v>49.6</v>
      </c>
      <c r="H11" s="53">
        <f t="shared" si="1"/>
        <v>1041.6</v>
      </c>
      <c r="I11" s="67"/>
      <c r="J11" s="68"/>
      <c r="K11" s="68"/>
      <c r="L11" s="68"/>
      <c r="M11" s="65"/>
      <c r="N11" s="65"/>
      <c r="O11" s="69"/>
      <c r="P11" s="69"/>
      <c r="Q11" s="69"/>
      <c r="R11" s="69"/>
      <c r="S11" s="62"/>
    </row>
    <row r="12" s="19" customFormat="1" ht="60" spans="1:19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16804</v>
      </c>
      <c r="G12" s="53">
        <f t="shared" si="0"/>
        <v>840.2</v>
      </c>
      <c r="H12" s="53">
        <f t="shared" si="1"/>
        <v>17644.2</v>
      </c>
      <c r="I12" s="67"/>
      <c r="J12" s="68"/>
      <c r="K12" s="68"/>
      <c r="L12" s="68"/>
      <c r="M12" s="62"/>
      <c r="N12" s="65"/>
      <c r="O12" s="65"/>
      <c r="P12" s="65"/>
      <c r="Q12" s="65"/>
      <c r="R12" s="62"/>
      <c r="S12" s="62"/>
    </row>
    <row r="13" s="19" customFormat="1" ht="60" spans="1:19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16804</v>
      </c>
      <c r="G13" s="53">
        <f t="shared" si="0"/>
        <v>840.2</v>
      </c>
      <c r="H13" s="53">
        <f t="shared" si="1"/>
        <v>17644.2</v>
      </c>
      <c r="I13" s="67"/>
      <c r="J13" s="68"/>
      <c r="K13" s="68"/>
      <c r="L13" s="68"/>
      <c r="N13" s="62"/>
      <c r="O13" s="62"/>
      <c r="P13" s="62"/>
      <c r="Q13" s="62"/>
      <c r="R13" s="62"/>
      <c r="S13" s="62"/>
    </row>
    <row r="14" s="19" customFormat="1" ht="6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16804</v>
      </c>
      <c r="G14" s="53">
        <f t="shared" si="0"/>
        <v>840.2</v>
      </c>
      <c r="H14" s="53">
        <f t="shared" si="1"/>
        <v>17644.2</v>
      </c>
      <c r="I14" s="67"/>
      <c r="J14" s="68"/>
      <c r="K14" s="68"/>
      <c r="L14" s="68"/>
    </row>
    <row r="15" s="19" customFormat="1" ht="15" spans="1:12">
      <c r="A15" s="56" t="s">
        <v>44</v>
      </c>
      <c r="B15" s="57"/>
      <c r="C15" s="57"/>
      <c r="D15" s="51"/>
      <c r="E15" s="57"/>
      <c r="F15" s="10">
        <f>SUM(F8:F14)</f>
        <v>67216</v>
      </c>
      <c r="G15" s="53">
        <f t="shared" si="0"/>
        <v>3360.8</v>
      </c>
      <c r="H15" s="53">
        <f t="shared" si="1"/>
        <v>70576.8</v>
      </c>
      <c r="I15" s="70"/>
      <c r="J15" s="70"/>
      <c r="K15" s="70"/>
      <c r="L15" s="7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6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1" t="s">
        <v>63</v>
      </c>
    </row>
    <row r="15" spans="2:2">
      <c r="B15" s="71" t="s">
        <v>64</v>
      </c>
    </row>
    <row r="16" spans="2:2">
      <c r="B16" s="71" t="s">
        <v>65</v>
      </c>
    </row>
    <row r="17" spans="2:2">
      <c r="B17" s="71" t="s">
        <v>66</v>
      </c>
    </row>
    <row r="18" spans="2:2">
      <c r="B18" s="71" t="s">
        <v>63</v>
      </c>
    </row>
    <row r="19" spans="2:2">
      <c r="B19" s="71" t="s">
        <v>64</v>
      </c>
    </row>
    <row r="20" spans="2:2">
      <c r="B20" s="71" t="s">
        <v>65</v>
      </c>
    </row>
    <row r="21" spans="2:2">
      <c r="B21" s="71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2025-05-14T02:37:00Z</dcterms:created>
  <dcterms:modified xsi:type="dcterms:W3CDTF">2025-05-15T10:03:25Z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767AFE84CFFF4F2AA519816E9107498F_11</vt:lpwstr>
  </property>
  <property fmtid="{D5CDD505-2E9C-101B-9397-08002B2CF9AE}" pid="3" name="KSOProductBuildVer">
    <vt:lpwstr>2052-12.1.0.20784</vt:lpwstr>
  </property>
</Properties>
</file>