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<sst xmlns="http://schemas.openxmlformats.org/spreadsheetml/2006/main" count="75" uniqueCount="63">
  <si>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</si>
  <si>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</si>
  <si>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</si>
  <si>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</si>
  <si>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SF3184059581084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</si>
  <si>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</si>
  <si>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</si>
  <si>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</si>
  <si>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</si>
  <si>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</si>
  <si>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</si>
  <si>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</si>
  <si>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</si>
  <si>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</si>
  <si>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</si>
  <si>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</si>
  <si>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</si>
  <si>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</si>
  <si>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</si>
  <si>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</si>
  <si>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</si>
  <si>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</si>
  <si>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</si>
  <si>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</si>
  <si>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</si>
  <si>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</si>
  <si>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</si>
  <si>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</si>
  <si>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</si>
  <si>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25421-01
25422-01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</si>
  <si>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</si>
  <si>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3807-707</t>
  </si>
  <si>
    <t>401</t>
  </si>
  <si>
    <t>XS</t>
  </si>
  <si>
    <t>1/1</t>
  </si>
  <si>
    <t>9</t>
  </si>
  <si>
    <t>9.4</t>
  </si>
  <si>
    <t>20*30*40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</si>
  <si>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</si>
  <si>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</si>
  <si>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</si>
  <si>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</si>
  <si>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</si>
  <si>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</si>
  <si>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</si>
  <si>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</si>
  <si>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</si>
  <si>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</si>
  <si>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</si>
  <si>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</si>
  <si>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</si>
  <si>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</si>
  <si>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</si>
  <si>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</si>
  <si>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</si>
  <si>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</si>
  <si>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</si>
  <si>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</si>
  <si>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9.4kg</t>
  </si>
  <si>
    <t>Made In China</t>
  </si>
  <si>
    <t>Net Weight（净重）</t>
  </si>
  <si>
    <t>9kg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</si>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</sst>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6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7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85725</xdr:colOff>
      <xdr:row>1</xdr:row>
      <xdr:rowOff>323850</xdr:rowOff>
    </xdr:from>
    <xdr:to>
      <xdr:col>8</xdr:col>
      <xdr:colOff>352425</xdr:colOff>
      <xdr:row>5</xdr:row>
      <xdr:rowOff>19050</xdr:rowOff>
    </xdr:to>
    <xdr:pic>
      <xdr:nvPicPr>
        <xdr:cNvPr id="27" name="图片 2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905500" y="657225"/>
          <a:ext cx="1638300" cy="8858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41275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200025</xdr:colOff>
      <xdr:row>6</xdr:row>
      <xdr:rowOff>190500</xdr:rowOff>
    </xdr:from>
    <xdr:to>
      <xdr:col>1</xdr:col>
      <xdr:colOff>1543050</xdr:colOff>
      <xdr:row>6</xdr:row>
      <xdr:rowOff>1276985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62175" y="3552825"/>
          <a:ext cx="1343025" cy="10864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5"/>
  <sheetViews>
    <sheetView tabSelected="1" workbookViewId="0">
      <selection activeCell="E15" sqref="E15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45792</v>
      </c>
      <c r="F3" s="27"/>
      <c r="G3" s="28"/>
      <c r="H3" s="29"/>
      <c r="I3" s="58"/>
      <c r="J3" s="59"/>
      <c r="K3" s="59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0"/>
      <c r="J4" s="61"/>
      <c r="K4" s="61"/>
      <c r="L4" s="60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8"/>
      <c r="J5" s="59"/>
      <c r="K5" s="59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10" t="s">
        <v>31</v>
      </c>
      <c r="D8" s="51" t="s">
        <v>32</v>
      </c>
      <c r="E8" s="52" t="s">
        <v>33</v>
      </c>
      <c r="F8" s="53">
        <v>3248</v>
      </c>
      <c r="G8" s="53">
        <f>F8*0.05</f>
        <v>162.4</v>
      </c>
      <c r="H8" s="53">
        <f>F8+G8</f>
        <v>3410.4</v>
      </c>
      <c r="I8" s="62" t="s">
        <v>34</v>
      </c>
      <c r="J8" s="63" t="s">
        <v>35</v>
      </c>
      <c r="K8" s="63" t="s">
        <v>36</v>
      </c>
      <c r="L8" s="63" t="s">
        <v>37</v>
      </c>
      <c r="M8" s="64"/>
      <c r="N8" s="64"/>
      <c r="O8" s="64"/>
      <c r="P8" s="64"/>
      <c r="Q8" s="67"/>
    </row>
    <row r="9" s="19" customFormat="1" ht="20" customHeight="1" spans="1:17">
      <c r="A9" s="49"/>
      <c r="B9" s="50"/>
      <c r="C9" s="10"/>
      <c r="D9" s="51"/>
      <c r="E9" s="52" t="s">
        <v>38</v>
      </c>
      <c r="F9" s="53">
        <v>4531</v>
      </c>
      <c r="G9" s="53">
        <f t="shared" ref="G9:G15" si="0">F9*0.05</f>
        <v>226.55</v>
      </c>
      <c r="H9" s="53">
        <f t="shared" ref="H9:H15" si="1">F9+G9</f>
        <v>4757.55</v>
      </c>
      <c r="I9" s="65"/>
      <c r="J9" s="66"/>
      <c r="K9" s="66"/>
      <c r="L9" s="66"/>
      <c r="M9" s="64"/>
      <c r="N9" s="64"/>
      <c r="O9" s="64"/>
      <c r="P9" s="64"/>
      <c r="Q9" s="67"/>
    </row>
    <row r="10" s="19" customFormat="1" ht="20" customHeight="1" spans="1:17">
      <c r="A10" s="49"/>
      <c r="B10" s="50"/>
      <c r="C10" s="10"/>
      <c r="D10" s="51"/>
      <c r="E10" s="52" t="s">
        <v>39</v>
      </c>
      <c r="F10" s="53">
        <v>3001</v>
      </c>
      <c r="G10" s="53">
        <f t="shared" si="0"/>
        <v>150.05</v>
      </c>
      <c r="H10" s="53">
        <f t="shared" si="1"/>
        <v>3151.05</v>
      </c>
      <c r="I10" s="65"/>
      <c r="J10" s="66"/>
      <c r="K10" s="66"/>
      <c r="L10" s="66"/>
      <c r="M10" s="64"/>
      <c r="N10" s="64"/>
      <c r="O10" s="64"/>
      <c r="P10" s="64"/>
      <c r="Q10" s="67"/>
    </row>
    <row r="11" s="19" customFormat="1" ht="20" customHeight="1" spans="1:17">
      <c r="A11" s="49"/>
      <c r="B11" s="50"/>
      <c r="C11" s="10"/>
      <c r="D11" s="51"/>
      <c r="E11" s="52" t="s">
        <v>40</v>
      </c>
      <c r="F11" s="53">
        <v>1220</v>
      </c>
      <c r="G11" s="53">
        <f t="shared" si="0"/>
        <v>61</v>
      </c>
      <c r="H11" s="53">
        <f t="shared" si="1"/>
        <v>1281</v>
      </c>
      <c r="I11" s="65"/>
      <c r="J11" s="66"/>
      <c r="K11" s="66"/>
      <c r="L11" s="66"/>
      <c r="M11" s="64"/>
      <c r="N11" s="64"/>
      <c r="O11" s="64"/>
      <c r="P11" s="64"/>
      <c r="Q11" s="67"/>
    </row>
    <row r="12" s="19" customFormat="1" ht="30" spans="1:17">
      <c r="A12" s="8" t="s">
        <v>29</v>
      </c>
      <c r="B12" s="50" t="s">
        <v>41</v>
      </c>
      <c r="C12" s="10" t="s">
        <v>31</v>
      </c>
      <c r="D12" s="51" t="s">
        <v>32</v>
      </c>
      <c r="E12" s="54"/>
      <c r="F12" s="55">
        <f>SUM(F8:F11)</f>
        <v>12000</v>
      </c>
      <c r="G12" s="53">
        <f t="shared" si="0"/>
        <v>600</v>
      </c>
      <c r="H12" s="53">
        <f t="shared" si="1"/>
        <v>12600</v>
      </c>
      <c r="I12" s="65"/>
      <c r="J12" s="66"/>
      <c r="K12" s="66"/>
      <c r="L12" s="66"/>
      <c r="M12" s="67"/>
      <c r="N12" s="64"/>
      <c r="O12" s="67"/>
      <c r="P12" s="64"/>
      <c r="Q12" s="67"/>
    </row>
    <row r="13" s="19" customFormat="1" ht="30" spans="1:12">
      <c r="A13" s="8" t="s">
        <v>29</v>
      </c>
      <c r="B13" s="50" t="s">
        <v>42</v>
      </c>
      <c r="C13" s="10" t="s">
        <v>31</v>
      </c>
      <c r="D13" s="51" t="s">
        <v>32</v>
      </c>
      <c r="E13" s="54"/>
      <c r="F13" s="55">
        <f>SUM(F12:F12)</f>
        <v>12000</v>
      </c>
      <c r="G13" s="53">
        <f t="shared" si="0"/>
        <v>600</v>
      </c>
      <c r="H13" s="53">
        <f t="shared" si="1"/>
        <v>12600</v>
      </c>
      <c r="I13" s="65"/>
      <c r="J13" s="66"/>
      <c r="K13" s="66"/>
      <c r="L13" s="66"/>
    </row>
    <row r="14" s="19" customFormat="1" ht="30" spans="1:12">
      <c r="A14" s="8" t="s">
        <v>29</v>
      </c>
      <c r="B14" s="50" t="s">
        <v>43</v>
      </c>
      <c r="C14" s="10" t="s">
        <v>31</v>
      </c>
      <c r="D14" s="51" t="s">
        <v>32</v>
      </c>
      <c r="E14" s="54"/>
      <c r="F14" s="55">
        <f>SUM(F13:F13)</f>
        <v>12000</v>
      </c>
      <c r="G14" s="53">
        <f t="shared" si="0"/>
        <v>600</v>
      </c>
      <c r="H14" s="53">
        <f t="shared" si="1"/>
        <v>12600</v>
      </c>
      <c r="I14" s="65"/>
      <c r="J14" s="66"/>
      <c r="K14" s="66"/>
      <c r="L14" s="66"/>
    </row>
    <row r="15" s="19" customFormat="1" ht="15" spans="1:12">
      <c r="A15" s="56" t="s">
        <v>44</v>
      </c>
      <c r="B15" s="57"/>
      <c r="C15" s="57"/>
      <c r="D15" s="51"/>
      <c r="E15" s="57"/>
      <c r="F15" s="10">
        <f>SUM(F8:F14)</f>
        <v>48000</v>
      </c>
      <c r="G15" s="53">
        <f t="shared" si="0"/>
        <v>2400</v>
      </c>
      <c r="H15" s="53">
        <f t="shared" si="1"/>
        <v>50400</v>
      </c>
      <c r="I15" s="68"/>
      <c r="J15" s="68"/>
      <c r="K15" s="68"/>
      <c r="L15" s="68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4"/>
    <mergeCell ref="J8:J14"/>
    <mergeCell ref="K8:K14"/>
    <mergeCell ref="L8:L14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B10" sqref="B10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45</v>
      </c>
      <c r="B2" s="6"/>
      <c r="C2" s="7"/>
    </row>
    <row r="3" s="1" customFormat="1" ht="30.75" spans="1:3">
      <c r="A3" s="5" t="s">
        <v>46</v>
      </c>
      <c r="B3" s="8" t="s">
        <v>29</v>
      </c>
      <c r="C3" s="9"/>
    </row>
    <row r="4" s="1" customFormat="1" ht="15.75" spans="1:3">
      <c r="A4" s="5" t="s">
        <v>47</v>
      </c>
      <c r="B4" s="10" t="s">
        <v>31</v>
      </c>
      <c r="C4" s="9"/>
    </row>
    <row r="5" s="1" customFormat="1" ht="108" customHeight="1" spans="1:3">
      <c r="A5" s="5" t="s">
        <v>48</v>
      </c>
      <c r="B5" s="11" t="s">
        <v>49</v>
      </c>
      <c r="C5" s="12" t="s">
        <v>50</v>
      </c>
    </row>
    <row r="6" s="1" customFormat="1" ht="14.25" spans="1:3">
      <c r="A6" s="5" t="s">
        <v>51</v>
      </c>
      <c r="B6" s="13" t="s">
        <v>52</v>
      </c>
      <c r="C6" s="14" t="s">
        <v>53</v>
      </c>
    </row>
    <row r="7" s="1" customFormat="1" ht="123" customHeight="1" spans="1:3">
      <c r="A7" s="5" t="s">
        <v>54</v>
      </c>
      <c r="B7" s="13"/>
      <c r="C7" s="14"/>
    </row>
    <row r="8" s="1" customFormat="1" ht="14.25" spans="1:3">
      <c r="A8" s="5" t="s">
        <v>55</v>
      </c>
      <c r="B8" s="15" t="s">
        <v>37</v>
      </c>
      <c r="C8" s="16" t="s">
        <v>56</v>
      </c>
    </row>
    <row r="9" s="1" customFormat="1" ht="14.25" spans="1:3">
      <c r="A9" s="5" t="s">
        <v>57</v>
      </c>
      <c r="B9" s="17" t="s">
        <v>58</v>
      </c>
      <c r="C9" s="9" t="s">
        <v>59</v>
      </c>
    </row>
    <row r="10" s="1" customFormat="1" ht="14.25" spans="1:3">
      <c r="A10" s="5" t="s">
        <v>60</v>
      </c>
      <c r="B10" s="17" t="s">
        <v>61</v>
      </c>
      <c r="C10" s="9"/>
    </row>
    <row r="11" s="1" customFormat="1" ht="14.25" spans="1:3">
      <c r="A11" s="5" t="s">
        <v>62</v>
      </c>
      <c r="B11" s="17"/>
      <c r="C11" s="18"/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2025-05-14T01:38:00Z</dcterms:created>
  <dcterms:modified xsi:type="dcterms:W3CDTF">2025-05-15T06:21:06Z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F75F6846E7D541FDBFAA59FA7CB92174_11</vt:lpwstr>
  </property>
  <property fmtid="{D5CDD505-2E9C-101B-9397-08002B2CF9AE}" pid="3" name="KSOProductBuildVer">
    <vt:lpwstr>2052-12.1.0.20784</vt:lpwstr>
  </property>
</Properties>
</file>