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<sst xmlns="http://schemas.openxmlformats.org/spreadsheetml/2006/main" count="83" uniqueCount="67">
  <si>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</si>
  <si>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</si>
  <si>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</si>
  <si>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</si>
  <si>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SF3184059581084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</si>
  <si>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</si>
  <si>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</si>
  <si>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</si>
  <si>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</si>
  <si>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</si>
  <si>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</si>
  <si>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</si>
  <si>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</si>
  <si>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</si>
  <si>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</si>
  <si>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</si>
  <si>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</si>
  <si>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</si>
  <si>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</si>
  <si>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</si>
  <si>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</si>
  <si>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</si>
  <si>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</si>
  <si>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</si>
  <si>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</si>
  <si>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</si>
  <si>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</si>
  <si>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</si>
  <si>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</si>
  <si>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25636-01
25637-01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</si>
  <si>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</si>
  <si>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3807-707</t>
  </si>
  <si>
    <t>401</t>
  </si>
  <si>
    <t>XS</t>
  </si>
  <si>
    <t>1/1</t>
  </si>
  <si>
    <t>9</t>
  </si>
  <si>
    <t>9.4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</si>
  <si>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</si>
  <si>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</si>
  <si>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</si>
  <si>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</si>
  <si>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</si>
  <si>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</si>
  <si>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</si>
  <si>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</si>
  <si>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</si>
  <si>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</si>
  <si>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</si>
  <si>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</si>
  <si>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</si>
  <si>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</si>
  <si>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</si>
  <si>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</si>
  <si>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</si>
  <si>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</si>
  <si>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</si>
  <si>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</si>
  <si>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</si>
  <si>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</si>
  <si>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</si>
  <si>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</si>
  <si>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</si>
  <si>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Remark（备注）</t>
  </si>
  <si>
    <t>03807707401010</t>
  </si>
  <si>
    <t>03807707401027</t>
  </si>
  <si>
    <t>03807707401034</t>
  </si>
  <si>
    <t>03807707401041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</si>
</sst>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</xdr:row>
      <xdr:rowOff>323850</xdr:rowOff>
    </xdr:from>
    <xdr:to>
      <xdr:col>8</xdr:col>
      <xdr:colOff>352425</xdr:colOff>
      <xdr:row>5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657225"/>
          <a:ext cx="16383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304800</xdr:rowOff>
    </xdr:from>
    <xdr:to>
      <xdr:col>1</xdr:col>
      <xdr:colOff>1600200</xdr:colOff>
      <xdr:row>6</xdr:row>
      <xdr:rowOff>1266825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667125"/>
          <a:ext cx="1409700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P22" sqref="P21:P2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2786</v>
      </c>
      <c r="G8" s="53">
        <f>F8*0.05</f>
        <v>139.3</v>
      </c>
      <c r="H8" s="53">
        <f t="shared" ref="H8:H15" si="0">F8+G8</f>
        <v>2925.3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5390</v>
      </c>
      <c r="G9" s="53">
        <f t="shared" ref="G9:G15" si="1">F9*0.05</f>
        <v>269.5</v>
      </c>
      <c r="H9" s="53">
        <f t="shared" si="0"/>
        <v>5659.5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2587</v>
      </c>
      <c r="G10" s="53">
        <f t="shared" si="1"/>
        <v>129.35</v>
      </c>
      <c r="H10" s="53">
        <f t="shared" si="0"/>
        <v>2716.35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1237</v>
      </c>
      <c r="G11" s="53">
        <f t="shared" si="1"/>
        <v>61.85</v>
      </c>
      <c r="H11" s="53">
        <f t="shared" si="0"/>
        <v>1298.85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12000</v>
      </c>
      <c r="G12" s="53">
        <f t="shared" si="1"/>
        <v>600</v>
      </c>
      <c r="H12" s="53">
        <f t="shared" si="0"/>
        <v>12600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12000</v>
      </c>
      <c r="G13" s="53">
        <f t="shared" si="1"/>
        <v>600</v>
      </c>
      <c r="H13" s="53">
        <f t="shared" si="0"/>
        <v>12600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12000</v>
      </c>
      <c r="G14" s="53">
        <f t="shared" si="1"/>
        <v>600</v>
      </c>
      <c r="H14" s="53">
        <f t="shared" si="0"/>
        <v>12600</v>
      </c>
      <c r="I14" s="65"/>
      <c r="J14" s="66"/>
      <c r="K14" s="66"/>
      <c r="L14" s="66"/>
    </row>
    <row r="15" s="19" customFormat="1" ht="15" spans="1:12">
      <c r="A15" s="56" t="s">
        <v>44</v>
      </c>
      <c r="B15" s="57"/>
      <c r="C15" s="57"/>
      <c r="D15" s="51"/>
      <c r="E15" s="57"/>
      <c r="F15" s="10">
        <f>SUM(F8:F14)</f>
        <v>48000</v>
      </c>
      <c r="G15" s="53">
        <f t="shared" si="1"/>
        <v>2400</v>
      </c>
      <c r="H15" s="53">
        <f t="shared" si="0"/>
        <v>50400</v>
      </c>
      <c r="I15" s="68"/>
      <c r="J15" s="68"/>
      <c r="K15" s="68"/>
      <c r="L15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A26" sqref="A2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3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6" spans="2:2">
      <c r="B16" s="69" t="s">
        <v>63</v>
      </c>
    </row>
    <row r="17" spans="2:2">
      <c r="B17" s="69" t="s">
        <v>64</v>
      </c>
    </row>
    <row r="18" spans="2:2">
      <c r="B18" s="69" t="s">
        <v>65</v>
      </c>
    </row>
    <row r="19" spans="2:2">
      <c r="B19" s="69" t="s">
        <v>66</v>
      </c>
    </row>
    <row r="20" spans="2:2">
      <c r="B20" s="69" t="s">
        <v>63</v>
      </c>
    </row>
    <row r="21" spans="2:2">
      <c r="B21" s="69" t="s">
        <v>64</v>
      </c>
    </row>
    <row r="22" spans="2:2">
      <c r="B22" s="69" t="s">
        <v>65</v>
      </c>
    </row>
    <row r="23" spans="2:2">
      <c r="B23" s="69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2025-05-14T02:27:00Z</dcterms:created>
  <dcterms:modified xsi:type="dcterms:W3CDTF">2025-05-15T06:20:22Z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FB2EBE2D16714E00B406144D5C367EC7_11</vt:lpwstr>
  </property>
  <property fmtid="{D5CDD505-2E9C-101B-9397-08002B2CF9AE}" pid="3" name="KSOProductBuildVer">
    <vt:lpwstr>2052-12.1.0.20784</vt:lpwstr>
  </property>
</Properties>
</file>