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<sst xmlns="http://schemas.openxmlformats.org/spreadsheetml/2006/main" count="72" uniqueCount="59">
  <si>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</si>
  <si>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</si>
  <si>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</si>
  <si>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</si>
  <si>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SF3160737885418</t>
  </si>
  <si>
    <t>RYSE25050960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</si>
  <si>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</si>
  <si>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</si>
  <si>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</si>
  <si>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</si>
  <si>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</si>
  <si>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</si>
  <si>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</si>
  <si>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</si>
  <si>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</si>
  <si>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</si>
  <si>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</si>
  <si>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</si>
  <si>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</si>
  <si>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</si>
  <si>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</si>
  <si>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</si>
  <si>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</si>
  <si>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</si>
  <si>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</si>
  <si>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</si>
  <si>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</si>
  <si>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</si>
  <si>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</si>
  <si>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</si>
  <si>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</si>
  <si>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3606-140</t>
  </si>
  <si>
    <t>800</t>
  </si>
  <si>
    <t>XS</t>
  </si>
  <si>
    <t>1/1</t>
  </si>
  <si>
    <t>9.5</t>
  </si>
  <si>
    <t>9.9</t>
  </si>
  <si>
    <t>20*30*40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</si>
  <si>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</si>
  <si>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</si>
  <si>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</si>
  <si>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</si>
  <si>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</si>
  <si>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</si>
  <si>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</si>
  <si>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</si>
  <si>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</si>
  <si>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BESTING LIMITED</t>
  </si>
  <si>
    <t>STYLE NO.:3606/140（PINTA）</t>
  </si>
  <si>
    <t>MADE IN CHINA TO BANGLADESH</t>
  </si>
  <si>
    <t>DES.：CARE LABEL</t>
  </si>
  <si>
    <t xml:space="preserve">COLOUR：Black letters on white back ground   </t>
  </si>
  <si>
    <t>QUANTITES:50000pcs</t>
  </si>
  <si>
    <t>CARTON NO:1/1</t>
  </si>
  <si>
    <t>03606140800011</t>
  </si>
  <si>
    <t>03606140800028</t>
  </si>
  <si>
    <t>03606140800035</t>
  </si>
  <si>
    <t>03606140800042</t>
  </si>
  <si>
    <t>03606140800059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</si>
</sst>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6">
    <font>
      <sz val="11"/>
      <color theme="1"/>
      <name val="宋体"/>
      <charset val="134"/>
      <scheme val="minor"/>
    </font>
    <font>
      <sz val="12"/>
      <color rgb="FFFF0000"/>
      <name val="Segoe U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6" borderId="11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7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67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49" applyFont="1" applyFill="1" applyBorder="1" applyAlignment="1">
      <alignment horizontal="center" vertical="center" wrapText="1"/>
    </xf>
    <xf numFmtId="178" fontId="11" fillId="0" borderId="3" xfId="49" applyNumberFormat="1" applyFont="1" applyFill="1" applyBorder="1" applyAlignment="1">
      <alignment horizontal="center" vertical="center" wrapText="1"/>
    </xf>
    <xf numFmtId="177" fontId="11" fillId="0" borderId="3" xfId="49" applyNumberFormat="1" applyFont="1" applyFill="1" applyBorder="1" applyAlignment="1">
      <alignment horizontal="center" vertical="center" wrapText="1"/>
    </xf>
    <xf numFmtId="49" fontId="11" fillId="0" borderId="3" xfId="49" applyNumberFormat="1" applyFont="1" applyFill="1" applyBorder="1" applyAlignment="1">
      <alignment horizontal="center" vertical="center" wrapText="1"/>
    </xf>
    <xf numFmtId="176" fontId="11" fillId="0" borderId="3" xfId="49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5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177" fontId="13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/>
    </xf>
    <xf numFmtId="49" fontId="14" fillId="0" borderId="3" xfId="49" applyNumberFormat="1" applyFont="1" applyFill="1" applyBorder="1" applyAlignment="1">
      <alignment horizontal="center" vertical="center" wrapText="1"/>
    </xf>
    <xf numFmtId="176" fontId="15" fillId="0" borderId="3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14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49" fontId="15" fillId="0" borderId="6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9" fontId="2" fillId="0" borderId="0" xfId="0" applyNumberFormat="1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 wrapText="1"/>
    </xf>
    <xf numFmtId="176" fontId="15" fillId="0" borderId="0" xfId="0" applyNumberFormat="1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114300</xdr:colOff>
      <xdr:row>2</xdr:row>
      <xdr:rowOff>161925</xdr:rowOff>
    </xdr:from>
    <xdr:to>
      <xdr:col>8</xdr:col>
      <xdr:colOff>419735</xdr:colOff>
      <xdr:row>4</xdr:row>
      <xdr:rowOff>239395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934075" y="828675"/>
          <a:ext cx="1677035" cy="6013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7"/>
  <sheetViews>
    <sheetView tabSelected="1" workbookViewId="0">
      <selection activeCell="O19" sqref="O19"/>
    </sheetView>
  </sheetViews>
  <sheetFormatPr defaultColWidth="9" defaultRowHeight="12.75"/>
  <cols>
    <col min="1" max="1" width="12.875" style="6" customWidth="1"/>
    <col min="2" max="2" width="27.5" style="6" customWidth="1"/>
    <col min="3" max="16384" width="9" style="6"/>
  </cols>
  <sheetData>
    <row r="1" s="5" customFormat="1" ht="26.25" spans="1:12">
      <c r="A1" s="7" t="s">
        <v>0</v>
      </c>
      <c r="B1" s="8"/>
      <c r="C1" s="8"/>
      <c r="D1" s="8"/>
      <c r="E1" s="8"/>
      <c r="F1" s="8"/>
      <c r="G1" s="8"/>
      <c r="H1" s="9"/>
      <c r="I1" s="8"/>
      <c r="J1" s="8"/>
      <c r="K1" s="8"/>
      <c r="L1" s="8"/>
    </row>
    <row r="2" s="5" customFormat="1" ht="26.25" spans="1:12">
      <c r="A2" s="10" t="s">
        <v>1</v>
      </c>
      <c r="B2" s="11"/>
      <c r="C2" s="11"/>
      <c r="D2" s="11"/>
      <c r="E2" s="11"/>
      <c r="F2" s="11"/>
      <c r="G2" s="11"/>
      <c r="H2" s="12"/>
      <c r="I2" s="11"/>
      <c r="J2" s="11"/>
      <c r="K2" s="11"/>
      <c r="L2" s="11"/>
    </row>
    <row r="3" s="5" customFormat="1" ht="26.25" spans="1:12">
      <c r="A3" s="13"/>
      <c r="B3" s="13"/>
      <c r="C3" s="13"/>
      <c r="D3" s="13" t="s">
        <v>2</v>
      </c>
      <c r="E3" s="14">
        <v>45791</v>
      </c>
      <c r="F3" s="14"/>
      <c r="G3" s="15"/>
      <c r="H3" s="16"/>
      <c r="I3" s="58"/>
      <c r="J3" s="59"/>
      <c r="K3" s="59"/>
      <c r="L3" s="13"/>
    </row>
    <row r="4" s="5" customFormat="1" ht="15" spans="1:12">
      <c r="A4" s="13"/>
      <c r="B4" s="13"/>
      <c r="C4" s="13"/>
      <c r="D4" s="17" t="s">
        <v>3</v>
      </c>
      <c r="E4" s="18" t="s">
        <v>4</v>
      </c>
      <c r="F4" s="19"/>
      <c r="G4" s="20"/>
      <c r="H4" s="21"/>
      <c r="I4" s="60"/>
      <c r="J4" s="61"/>
      <c r="K4" s="61"/>
      <c r="L4" s="60"/>
    </row>
    <row r="5" s="5" customFormat="1" ht="26.25" spans="1:12">
      <c r="A5" s="13"/>
      <c r="B5" s="17" t="s">
        <v>5</v>
      </c>
      <c r="C5" s="13"/>
      <c r="D5" s="13"/>
      <c r="E5" s="13"/>
      <c r="F5" s="13"/>
      <c r="G5" s="22"/>
      <c r="H5" s="16"/>
      <c r="I5" s="58"/>
      <c r="J5" s="59"/>
      <c r="K5" s="59"/>
      <c r="L5" s="13"/>
    </row>
    <row r="6" s="6" customFormat="1" ht="45" spans="1:12">
      <c r="A6" s="23" t="s">
        <v>6</v>
      </c>
      <c r="B6" s="24" t="s">
        <v>7</v>
      </c>
      <c r="C6" s="24" t="s">
        <v>8</v>
      </c>
      <c r="D6" s="25" t="s">
        <v>9</v>
      </c>
      <c r="E6" s="25" t="s">
        <v>10</v>
      </c>
      <c r="F6" s="26" t="s">
        <v>11</v>
      </c>
      <c r="G6" s="27" t="s">
        <v>12</v>
      </c>
      <c r="H6" s="28" t="s">
        <v>13</v>
      </c>
      <c r="I6" s="27" t="s">
        <v>14</v>
      </c>
      <c r="J6" s="27" t="s">
        <v>15</v>
      </c>
      <c r="K6" s="27" t="s">
        <v>16</v>
      </c>
      <c r="L6" s="24" t="s">
        <v>17</v>
      </c>
    </row>
    <row r="7" s="6" customFormat="1" ht="28.5" spans="1:12">
      <c r="A7" s="29" t="s">
        <v>18</v>
      </c>
      <c r="B7" s="30" t="s">
        <v>19</v>
      </c>
      <c r="C7" s="31" t="s">
        <v>20</v>
      </c>
      <c r="D7" s="32" t="s">
        <v>21</v>
      </c>
      <c r="E7" s="33" t="s">
        <v>22</v>
      </c>
      <c r="F7" s="34" t="s">
        <v>23</v>
      </c>
      <c r="G7" s="32" t="s">
        <v>24</v>
      </c>
      <c r="H7" s="35" t="s">
        <v>25</v>
      </c>
      <c r="I7" s="32" t="s">
        <v>26</v>
      </c>
      <c r="J7" s="32" t="s">
        <v>27</v>
      </c>
      <c r="K7" s="32" t="s">
        <v>28</v>
      </c>
      <c r="L7" s="30" t="s">
        <v>29</v>
      </c>
    </row>
    <row r="8" s="6" customFormat="1" ht="20" customHeight="1" spans="1:13">
      <c r="A8" s="36"/>
      <c r="B8" s="37" t="s">
        <v>30</v>
      </c>
      <c r="C8" s="38" t="s">
        <v>31</v>
      </c>
      <c r="D8" s="39" t="s">
        <v>32</v>
      </c>
      <c r="E8" s="40" t="s">
        <v>33</v>
      </c>
      <c r="F8" s="41">
        <v>1382</v>
      </c>
      <c r="G8" s="41">
        <f>F8*0.05</f>
        <v>69.1</v>
      </c>
      <c r="H8" s="41">
        <f>F8+G8</f>
        <v>1451.1</v>
      </c>
      <c r="I8" s="62" t="s">
        <v>34</v>
      </c>
      <c r="J8" s="39" t="s">
        <v>35</v>
      </c>
      <c r="K8" s="39" t="s">
        <v>36</v>
      </c>
      <c r="L8" s="39" t="s">
        <v>37</v>
      </c>
      <c r="M8" s="63"/>
    </row>
    <row r="9" s="6" customFormat="1" ht="20" customHeight="1" spans="1:17">
      <c r="A9" s="42"/>
      <c r="B9" s="43"/>
      <c r="C9" s="44"/>
      <c r="D9" s="45"/>
      <c r="E9" s="40" t="s">
        <v>38</v>
      </c>
      <c r="F9" s="41">
        <v>2217</v>
      </c>
      <c r="G9" s="41">
        <f t="shared" ref="G9:G17" si="0">F9*0.05</f>
        <v>110.85</v>
      </c>
      <c r="H9" s="41">
        <f t="shared" ref="H9:H17" si="1">F9+G9</f>
        <v>2327.85</v>
      </c>
      <c r="I9" s="64"/>
      <c r="J9" s="45"/>
      <c r="K9" s="45"/>
      <c r="L9" s="45"/>
      <c r="M9" s="63"/>
      <c r="N9" s="63"/>
      <c r="O9" s="63"/>
      <c r="P9" s="63"/>
      <c r="Q9" s="65"/>
    </row>
    <row r="10" s="6" customFormat="1" ht="20" customHeight="1" spans="1:17">
      <c r="A10" s="42"/>
      <c r="B10" s="43"/>
      <c r="C10" s="44"/>
      <c r="D10" s="45"/>
      <c r="E10" s="46" t="s">
        <v>39</v>
      </c>
      <c r="F10" s="41">
        <v>2913</v>
      </c>
      <c r="G10" s="41">
        <f t="shared" si="0"/>
        <v>145.65</v>
      </c>
      <c r="H10" s="41">
        <f t="shared" si="1"/>
        <v>3058.65</v>
      </c>
      <c r="I10" s="64"/>
      <c r="J10" s="45"/>
      <c r="K10" s="45"/>
      <c r="L10" s="45"/>
      <c r="M10" s="63"/>
      <c r="N10" s="63"/>
      <c r="O10" s="63"/>
      <c r="P10" s="63"/>
      <c r="Q10" s="65"/>
    </row>
    <row r="11" s="6" customFormat="1" ht="20" customHeight="1" spans="1:17">
      <c r="A11" s="42"/>
      <c r="B11" s="43"/>
      <c r="C11" s="44"/>
      <c r="D11" s="45"/>
      <c r="E11" s="46" t="s">
        <v>40</v>
      </c>
      <c r="F11" s="47">
        <v>2215</v>
      </c>
      <c r="G11" s="41">
        <f t="shared" si="0"/>
        <v>110.75</v>
      </c>
      <c r="H11" s="41">
        <f t="shared" si="1"/>
        <v>2325.75</v>
      </c>
      <c r="I11" s="64"/>
      <c r="J11" s="45"/>
      <c r="K11" s="45"/>
      <c r="L11" s="45"/>
      <c r="M11" s="65"/>
      <c r="N11" s="63"/>
      <c r="O11" s="65"/>
      <c r="P11" s="63"/>
      <c r="Q11" s="65"/>
    </row>
    <row r="12" s="6" customFormat="1" ht="20" customHeight="1" spans="1:17">
      <c r="A12" s="48"/>
      <c r="B12" s="49"/>
      <c r="C12" s="50"/>
      <c r="D12" s="51"/>
      <c r="E12" s="46" t="s">
        <v>41</v>
      </c>
      <c r="F12" s="47">
        <v>1273</v>
      </c>
      <c r="G12" s="41">
        <f t="shared" si="0"/>
        <v>63.65</v>
      </c>
      <c r="H12" s="41">
        <f t="shared" si="1"/>
        <v>1336.65</v>
      </c>
      <c r="I12" s="64"/>
      <c r="J12" s="45"/>
      <c r="K12" s="45"/>
      <c r="L12" s="45"/>
      <c r="M12" s="65"/>
      <c r="N12" s="63"/>
      <c r="O12" s="65"/>
      <c r="P12" s="63"/>
      <c r="Q12" s="65"/>
    </row>
    <row r="13" s="6" customFormat="1" ht="30" spans="1:17">
      <c r="A13" s="52"/>
      <c r="B13" s="53" t="s">
        <v>42</v>
      </c>
      <c r="C13" s="54" t="s">
        <v>31</v>
      </c>
      <c r="D13" s="55" t="s">
        <v>32</v>
      </c>
      <c r="E13" s="46"/>
      <c r="F13" s="47">
        <f>SUM(F8:F12)</f>
        <v>10000</v>
      </c>
      <c r="G13" s="41">
        <f t="shared" si="0"/>
        <v>500</v>
      </c>
      <c r="H13" s="41">
        <f t="shared" si="1"/>
        <v>10500</v>
      </c>
      <c r="I13" s="64"/>
      <c r="J13" s="45"/>
      <c r="K13" s="45"/>
      <c r="L13" s="45"/>
      <c r="M13" s="65"/>
      <c r="N13" s="63"/>
      <c r="O13" s="65"/>
      <c r="P13" s="63"/>
      <c r="Q13" s="65"/>
    </row>
    <row r="14" s="6" customFormat="1" ht="30" spans="1:12">
      <c r="A14" s="52"/>
      <c r="B14" s="53" t="s">
        <v>43</v>
      </c>
      <c r="C14" s="54" t="s">
        <v>31</v>
      </c>
      <c r="D14" s="55" t="s">
        <v>32</v>
      </c>
      <c r="E14" s="46"/>
      <c r="F14" s="47">
        <f>SUM(F13:F13)</f>
        <v>10000</v>
      </c>
      <c r="G14" s="41">
        <f t="shared" si="0"/>
        <v>500</v>
      </c>
      <c r="H14" s="41">
        <f t="shared" si="1"/>
        <v>10500</v>
      </c>
      <c r="I14" s="64"/>
      <c r="J14" s="45"/>
      <c r="K14" s="45"/>
      <c r="L14" s="45"/>
    </row>
    <row r="15" s="6" customFormat="1" ht="30" spans="1:12">
      <c r="A15" s="52"/>
      <c r="B15" s="53" t="s">
        <v>44</v>
      </c>
      <c r="C15" s="54" t="s">
        <v>31</v>
      </c>
      <c r="D15" s="55" t="s">
        <v>32</v>
      </c>
      <c r="E15" s="46"/>
      <c r="F15" s="47">
        <f>SUM(F14:F14)</f>
        <v>10000</v>
      </c>
      <c r="G15" s="41">
        <f t="shared" si="0"/>
        <v>500</v>
      </c>
      <c r="H15" s="41">
        <f t="shared" si="1"/>
        <v>10500</v>
      </c>
      <c r="I15" s="64"/>
      <c r="J15" s="45"/>
      <c r="K15" s="45"/>
      <c r="L15" s="45"/>
    </row>
    <row r="16" s="6" customFormat="1" ht="30" spans="1:12">
      <c r="A16" s="52"/>
      <c r="B16" s="53" t="s">
        <v>45</v>
      </c>
      <c r="C16" s="54" t="s">
        <v>31</v>
      </c>
      <c r="D16" s="55" t="s">
        <v>32</v>
      </c>
      <c r="E16" s="46"/>
      <c r="F16" s="47">
        <f>SUM(F14:F14)</f>
        <v>10000</v>
      </c>
      <c r="G16" s="41">
        <f t="shared" si="0"/>
        <v>500</v>
      </c>
      <c r="H16" s="41">
        <f t="shared" si="1"/>
        <v>10500</v>
      </c>
      <c r="I16" s="64"/>
      <c r="J16" s="45"/>
      <c r="K16" s="45"/>
      <c r="L16" s="45"/>
    </row>
    <row r="17" s="6" customFormat="1" ht="15" spans="1:12">
      <c r="A17" s="56" t="s">
        <v>46</v>
      </c>
      <c r="B17" s="57"/>
      <c r="C17" s="57"/>
      <c r="D17" s="55"/>
      <c r="E17" s="57"/>
      <c r="F17" s="54">
        <f>SUM(F8:F16)</f>
        <v>50000</v>
      </c>
      <c r="G17" s="41">
        <f t="shared" si="0"/>
        <v>2500</v>
      </c>
      <c r="H17" s="41">
        <f t="shared" si="1"/>
        <v>52500</v>
      </c>
      <c r="I17" s="66"/>
      <c r="J17" s="66"/>
      <c r="K17" s="66"/>
      <c r="L17" s="66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6"/>
    <mergeCell ref="J8:J16"/>
    <mergeCell ref="K8:K16"/>
    <mergeCell ref="L8:L16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7"/>
  <sheetViews>
    <sheetView workbookViewId="0">
      <selection activeCell="D28" sqref="D28"/>
    </sheetView>
  </sheetViews>
  <sheetFormatPr defaultColWidth="9" defaultRowHeight="13.5" outlineLevelCol="3"/>
  <cols>
    <col min="2" max="4" width="20.625" customWidth="1"/>
  </cols>
  <sheetData>
    <row r="1" ht="25" customHeight="1" spans="1:1">
      <c r="A1" s="1"/>
    </row>
    <row r="2" ht="25" customHeight="1" spans="2:4">
      <c r="B2" s="2"/>
      <c r="C2" s="2"/>
      <c r="D2" s="2"/>
    </row>
    <row r="3" ht="35" customHeight="1" spans="2:4">
      <c r="B3" s="3" t="s">
        <v>47</v>
      </c>
      <c r="C3" s="3"/>
      <c r="D3" s="3"/>
    </row>
    <row r="4" ht="35" customHeight="1" spans="2:4">
      <c r="B4" s="3" t="s">
        <v>48</v>
      </c>
      <c r="C4" s="3"/>
      <c r="D4" s="3"/>
    </row>
    <row r="5" ht="35" customHeight="1" spans="2:4">
      <c r="B5" s="3" t="s">
        <v>49</v>
      </c>
      <c r="C5" s="3"/>
      <c r="D5" s="3"/>
    </row>
    <row r="6" ht="35" customHeight="1" spans="2:4">
      <c r="B6" s="4" t="s">
        <v>50</v>
      </c>
      <c r="C6" s="4"/>
      <c r="D6" s="3"/>
    </row>
    <row r="7" ht="35" customHeight="1" spans="2:4">
      <c r="B7" s="4" t="s">
        <v>51</v>
      </c>
      <c r="C7" s="4"/>
      <c r="D7" s="4"/>
    </row>
    <row r="8" ht="35" customHeight="1" spans="2:4">
      <c r="B8" s="4" t="s">
        <v>52</v>
      </c>
      <c r="C8" s="4"/>
      <c r="D8" s="4"/>
    </row>
    <row r="9" ht="35" customHeight="1" spans="2:4">
      <c r="B9" s="4" t="s">
        <v>53</v>
      </c>
      <c r="C9" s="4"/>
      <c r="D9" s="3"/>
    </row>
    <row r="18" spans="4:4">
      <c r="D18" s="67" t="s">
        <v>54</v>
      </c>
    </row>
    <row r="19" spans="4:4">
      <c r="D19" s="67" t="s">
        <v>55</v>
      </c>
    </row>
    <row r="20" spans="4:4">
      <c r="D20" s="67" t="s">
        <v>56</v>
      </c>
    </row>
    <row r="21" spans="4:4">
      <c r="D21" s="67" t="s">
        <v>57</v>
      </c>
    </row>
    <row r="22" spans="4:4">
      <c r="D22" s="67" t="s">
        <v>58</v>
      </c>
    </row>
    <row r="23" spans="4:4">
      <c r="D23" s="67" t="s">
        <v>54</v>
      </c>
    </row>
    <row r="24" spans="4:4">
      <c r="D24" s="67" t="s">
        <v>55</v>
      </c>
    </row>
    <row r="25" spans="4:4">
      <c r="D25" s="67" t="s">
        <v>56</v>
      </c>
    </row>
    <row r="26" spans="4:4">
      <c r="D26" s="67" t="s">
        <v>57</v>
      </c>
    </row>
    <row r="27" spans="4:4">
      <c r="D27" s="67" t="s">
        <v>58</v>
      </c>
    </row>
  </sheetData>
  <mergeCells count="7">
    <mergeCell ref="B2:D2"/>
    <mergeCell ref="B3:C3"/>
    <mergeCell ref="B4:D4"/>
    <mergeCell ref="B5:D5"/>
    <mergeCell ref="B6:C6"/>
    <mergeCell ref="B7:D7"/>
    <mergeCell ref="B9:C9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2025-05-14T09:25:22Z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BDACF8D0C2F24E8A805B9F6B58993EB2_12</vt:lpwstr>
  </property>
</Properties>
</file>