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<sst xmlns="http://schemas.openxmlformats.org/spreadsheetml/2006/main" count="107" uniqueCount="78">
  <si>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</si>
  <si>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</si>
  <si>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</si>
  <si>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</si>
  <si>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SF3162412125811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</si>
  <si>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</si>
  <si>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</si>
  <si>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</si>
  <si>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</si>
  <si>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</si>
  <si>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</si>
  <si>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</si>
  <si>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</si>
  <si>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</si>
  <si>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</si>
  <si>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</si>
  <si>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</si>
  <si>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</si>
  <si>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</si>
  <si>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</si>
  <si>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</si>
  <si>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</si>
  <si>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</si>
  <si>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</si>
  <si>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</si>
  <si>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</si>
  <si>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</si>
  <si>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</si>
  <si>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</si>
  <si>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</si>
  <si>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6893-741</t>
  </si>
  <si>
    <t>717</t>
  </si>
  <si>
    <t>XXS</t>
  </si>
  <si>
    <t>1/1</t>
  </si>
  <si>
    <t>9.6</t>
  </si>
  <si>
    <t>10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</si>
  <si>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</si>
  <si>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</si>
  <si>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</si>
  <si>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</si>
  <si>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</si>
  <si>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</si>
  <si>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</si>
  <si>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</si>
  <si>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</si>
  <si>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807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</si>
  <si>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</si>
  <si>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</si>
  <si>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</si>
  <si>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</si>
  <si>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</si>
  <si>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</si>
  <si>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
blank care label</t>
  </si>
  <si>
    <t>Buyer 客户</t>
  </si>
  <si>
    <t>BSK</t>
  </si>
  <si>
    <t>Style Name 款名</t>
  </si>
  <si>
    <t xml:space="preserve">MONCHERI   </t>
  </si>
  <si>
    <t>Style No 款号</t>
  </si>
  <si>
    <r>
      <rPr>
        <sz val="16"/>
        <rFont val="Verdana"/>
        <charset val="134"/>
      </rPr>
      <t>6893-741</t>
    </r>
    <r>
      <rPr>
        <sz val="16"/>
        <rFont val="宋体"/>
        <charset val="134"/>
      </rPr>
      <t>款</t>
    </r>
  </si>
  <si>
    <t>Color 颜色</t>
  </si>
  <si>
    <r>
      <rPr>
        <sz val="16"/>
        <rFont val="Verdana"/>
        <charset val="134"/>
      </rPr>
      <t>717/807</t>
    </r>
    <r>
      <rPr>
        <sz val="16"/>
        <rFont val="宋体"/>
        <charset val="134"/>
      </rPr>
      <t>色</t>
    </r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</si>
  <si>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</si>
  <si>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</si>
  <si>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50225pcs</t>
  </si>
  <si>
    <t>Lot 缸号/卷号</t>
  </si>
  <si>
    <t>Weight 重量</t>
  </si>
  <si>
    <t>10kg</t>
  </si>
  <si>
    <t>Made in China to Cambodia</t>
  </si>
  <si>
    <t>06893741807014</t>
  </si>
  <si>
    <t>06893741807021</t>
  </si>
  <si>
    <t>06893741807038</t>
  </si>
  <si>
    <t>06893741807045</t>
  </si>
  <si>
    <t>06893741807083</t>
  </si>
  <si>
    <t>06893741717016</t>
  </si>
  <si>
    <t>06893741717023</t>
  </si>
  <si>
    <t>06893741717030</t>
  </si>
  <si>
    <t>06893741717047</t>
  </si>
  <si>
    <t>06893741717085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</si>
</sst>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638175</xdr:colOff>
      <xdr:row>1</xdr:row>
      <xdr:rowOff>304800</xdr:rowOff>
    </xdr:from>
    <xdr:to>
      <xdr:col>11</xdr:col>
      <xdr:colOff>219075</xdr:colOff>
      <xdr:row>4</xdr:row>
      <xdr:rowOff>276225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638175"/>
          <a:ext cx="3009900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O14" sqref="O14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45790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/>
      <c r="B8" s="39" t="s">
        <v>29</v>
      </c>
      <c r="C8" s="40" t="s">
        <v>30</v>
      </c>
      <c r="D8" s="41" t="s">
        <v>31</v>
      </c>
      <c r="E8" s="42" t="s">
        <v>32</v>
      </c>
      <c r="F8" s="43">
        <v>150</v>
      </c>
      <c r="G8" s="43">
        <f>F8*0.05</f>
        <v>7.5</v>
      </c>
      <c r="H8" s="43">
        <f>F8+G8</f>
        <v>157.5</v>
      </c>
      <c r="I8" s="60" t="s">
        <v>33</v>
      </c>
      <c r="J8" s="60" t="s">
        <v>34</v>
      </c>
      <c r="K8" s="60" t="s">
        <v>35</v>
      </c>
      <c r="L8" s="60" t="s">
        <v>36</v>
      </c>
    </row>
    <row r="9" s="8" customFormat="1" ht="15" spans="1:12">
      <c r="A9" s="44"/>
      <c r="B9" s="45"/>
      <c r="C9" s="46"/>
      <c r="D9" s="47"/>
      <c r="E9" s="42" t="s">
        <v>37</v>
      </c>
      <c r="F9" s="43">
        <v>240</v>
      </c>
      <c r="G9" s="43">
        <f t="shared" ref="G9:G27" si="0">F9*0.05</f>
        <v>12</v>
      </c>
      <c r="H9" s="43">
        <f t="shared" ref="H9:H27" si="1">F9+G9</f>
        <v>252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38</v>
      </c>
      <c r="F10" s="43">
        <v>825</v>
      </c>
      <c r="G10" s="43">
        <f t="shared" si="0"/>
        <v>41.25</v>
      </c>
      <c r="H10" s="43">
        <f t="shared" si="1"/>
        <v>866.25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39</v>
      </c>
      <c r="F11" s="43">
        <v>630</v>
      </c>
      <c r="G11" s="43">
        <f t="shared" si="0"/>
        <v>31.5</v>
      </c>
      <c r="H11" s="43">
        <f t="shared" si="1"/>
        <v>661.5</v>
      </c>
      <c r="I11" s="60"/>
      <c r="J11" s="60"/>
      <c r="K11" s="60"/>
      <c r="L11" s="60"/>
    </row>
    <row r="12" s="8" customFormat="1" ht="15" spans="1:12">
      <c r="A12" s="44"/>
      <c r="B12" s="45"/>
      <c r="C12" s="46"/>
      <c r="D12" s="47"/>
      <c r="E12" s="42" t="s">
        <v>40</v>
      </c>
      <c r="F12" s="43">
        <v>330</v>
      </c>
      <c r="G12" s="43">
        <f t="shared" si="0"/>
        <v>16.5</v>
      </c>
      <c r="H12" s="43">
        <f t="shared" si="1"/>
        <v>346.5</v>
      </c>
      <c r="I12" s="60"/>
      <c r="J12" s="60"/>
      <c r="K12" s="60"/>
      <c r="L12" s="60"/>
    </row>
    <row r="13" s="8" customFormat="1" ht="42" customHeight="1" spans="1:12">
      <c r="A13" s="48"/>
      <c r="B13" s="49" t="s">
        <v>41</v>
      </c>
      <c r="C13" s="50" t="s">
        <v>30</v>
      </c>
      <c r="D13" s="51" t="s">
        <v>31</v>
      </c>
      <c r="E13" s="52"/>
      <c r="F13" s="53">
        <f>SUM(F8:F12)</f>
        <v>2175</v>
      </c>
      <c r="G13" s="43">
        <f t="shared" si="0"/>
        <v>108.75</v>
      </c>
      <c r="H13" s="43">
        <f t="shared" si="1"/>
        <v>2283.75</v>
      </c>
      <c r="I13" s="60"/>
      <c r="J13" s="60"/>
      <c r="K13" s="60"/>
      <c r="L13" s="60"/>
    </row>
    <row r="14" s="8" customFormat="1" ht="43" customHeight="1" spans="1:12">
      <c r="A14" s="48"/>
      <c r="B14" s="49" t="s">
        <v>42</v>
      </c>
      <c r="C14" s="50" t="s">
        <v>30</v>
      </c>
      <c r="D14" s="51" t="s">
        <v>31</v>
      </c>
      <c r="E14" s="52"/>
      <c r="F14" s="53">
        <f>SUM(F13:F13)</f>
        <v>2175</v>
      </c>
      <c r="G14" s="43">
        <f t="shared" si="0"/>
        <v>108.75</v>
      </c>
      <c r="H14" s="43">
        <f t="shared" si="1"/>
        <v>2283.75</v>
      </c>
      <c r="I14" s="60"/>
      <c r="J14" s="60"/>
      <c r="K14" s="60"/>
      <c r="L14" s="60"/>
    </row>
    <row r="15" s="8" customFormat="1" ht="43" customHeight="1" spans="1:12">
      <c r="A15" s="48"/>
      <c r="B15" s="49" t="s">
        <v>43</v>
      </c>
      <c r="C15" s="50" t="s">
        <v>30</v>
      </c>
      <c r="D15" s="51" t="s">
        <v>31</v>
      </c>
      <c r="E15" s="52"/>
      <c r="F15" s="53">
        <f>SUM(F14:F14)</f>
        <v>2175</v>
      </c>
      <c r="G15" s="43">
        <f t="shared" si="0"/>
        <v>108.75</v>
      </c>
      <c r="H15" s="43">
        <f t="shared" si="1"/>
        <v>2283.75</v>
      </c>
      <c r="I15" s="60"/>
      <c r="J15" s="60"/>
      <c r="K15" s="60"/>
      <c r="L15" s="60"/>
    </row>
    <row r="16" s="8" customFormat="1" ht="45" customHeight="1" spans="1:12">
      <c r="A16" s="48"/>
      <c r="B16" s="49" t="s">
        <v>44</v>
      </c>
      <c r="C16" s="50" t="s">
        <v>30</v>
      </c>
      <c r="D16" s="51" t="s">
        <v>31</v>
      </c>
      <c r="E16" s="52"/>
      <c r="F16" s="53">
        <f>SUM(F14:F14)</f>
        <v>2175</v>
      </c>
      <c r="G16" s="43">
        <f t="shared" si="0"/>
        <v>108.75</v>
      </c>
      <c r="H16" s="43">
        <f t="shared" si="1"/>
        <v>2283.75</v>
      </c>
      <c r="I16" s="60"/>
      <c r="J16" s="60"/>
      <c r="K16" s="60"/>
      <c r="L16" s="60"/>
    </row>
    <row r="17" s="8" customFormat="1" ht="15" spans="1:12">
      <c r="A17" s="38"/>
      <c r="B17" s="39" t="s">
        <v>29</v>
      </c>
      <c r="C17" s="40" t="s">
        <v>30</v>
      </c>
      <c r="D17" s="41" t="s">
        <v>45</v>
      </c>
      <c r="E17" s="42" t="s">
        <v>32</v>
      </c>
      <c r="F17" s="43">
        <v>250</v>
      </c>
      <c r="G17" s="43">
        <f t="shared" si="0"/>
        <v>12.5</v>
      </c>
      <c r="H17" s="43">
        <f t="shared" si="1"/>
        <v>262.5</v>
      </c>
      <c r="I17" s="60"/>
      <c r="J17" s="60"/>
      <c r="K17" s="60"/>
      <c r="L17" s="60"/>
    </row>
    <row r="18" s="8" customFormat="1" ht="15" spans="1:12">
      <c r="A18" s="44"/>
      <c r="B18" s="45"/>
      <c r="C18" s="46"/>
      <c r="D18" s="47"/>
      <c r="E18" s="42" t="s">
        <v>37</v>
      </c>
      <c r="F18" s="43">
        <v>1500</v>
      </c>
      <c r="G18" s="43">
        <f t="shared" si="0"/>
        <v>75</v>
      </c>
      <c r="H18" s="43">
        <f t="shared" si="1"/>
        <v>1575</v>
      </c>
      <c r="I18" s="60"/>
      <c r="J18" s="60"/>
      <c r="K18" s="60"/>
      <c r="L18" s="60"/>
    </row>
    <row r="19" s="8" customFormat="1" ht="15" spans="1:12">
      <c r="A19" s="44"/>
      <c r="B19" s="45"/>
      <c r="C19" s="46"/>
      <c r="D19" s="47"/>
      <c r="E19" s="42" t="s">
        <v>38</v>
      </c>
      <c r="F19" s="43">
        <v>1650</v>
      </c>
      <c r="G19" s="43">
        <f t="shared" si="0"/>
        <v>82.5</v>
      </c>
      <c r="H19" s="43">
        <f t="shared" si="1"/>
        <v>1732.5</v>
      </c>
      <c r="I19" s="60"/>
      <c r="J19" s="60"/>
      <c r="K19" s="60"/>
      <c r="L19" s="60"/>
    </row>
    <row r="20" s="8" customFormat="1" ht="15" spans="1:12">
      <c r="A20" s="44"/>
      <c r="B20" s="45"/>
      <c r="C20" s="46"/>
      <c r="D20" s="47"/>
      <c r="E20" s="42" t="s">
        <v>39</v>
      </c>
      <c r="F20" s="43">
        <v>1050</v>
      </c>
      <c r="G20" s="43">
        <f t="shared" si="0"/>
        <v>52.5</v>
      </c>
      <c r="H20" s="43">
        <f t="shared" si="1"/>
        <v>1102.5</v>
      </c>
      <c r="I20" s="60"/>
      <c r="J20" s="60"/>
      <c r="K20" s="60"/>
      <c r="L20" s="60"/>
    </row>
    <row r="21" s="8" customFormat="1" ht="15" spans="1:12">
      <c r="A21" s="44"/>
      <c r="B21" s="45"/>
      <c r="C21" s="46"/>
      <c r="D21" s="47"/>
      <c r="E21" s="42" t="s">
        <v>40</v>
      </c>
      <c r="F21" s="43">
        <v>550</v>
      </c>
      <c r="G21" s="43">
        <f t="shared" si="0"/>
        <v>27.5</v>
      </c>
      <c r="H21" s="43">
        <f t="shared" si="1"/>
        <v>577.5</v>
      </c>
      <c r="I21" s="60"/>
      <c r="J21" s="60"/>
      <c r="K21" s="60"/>
      <c r="L21" s="60"/>
    </row>
    <row r="22" s="8" customFormat="1" ht="42" customHeight="1" spans="1:12">
      <c r="A22" s="48"/>
      <c r="B22" s="49" t="s">
        <v>41</v>
      </c>
      <c r="C22" s="50" t="s">
        <v>30</v>
      </c>
      <c r="D22" s="51" t="s">
        <v>45</v>
      </c>
      <c r="E22" s="52"/>
      <c r="F22" s="53">
        <f>SUM(F17:F21)</f>
        <v>5000</v>
      </c>
      <c r="G22" s="43">
        <f t="shared" si="0"/>
        <v>250</v>
      </c>
      <c r="H22" s="43">
        <f t="shared" si="1"/>
        <v>5250</v>
      </c>
      <c r="I22" s="60"/>
      <c r="J22" s="60"/>
      <c r="K22" s="60"/>
      <c r="L22" s="60"/>
    </row>
    <row r="23" s="8" customFormat="1" ht="43" customHeight="1" spans="1:12">
      <c r="A23" s="48"/>
      <c r="B23" s="49" t="s">
        <v>42</v>
      </c>
      <c r="C23" s="50" t="s">
        <v>30</v>
      </c>
      <c r="D23" s="51" t="s">
        <v>45</v>
      </c>
      <c r="E23" s="52"/>
      <c r="F23" s="53">
        <f t="shared" ref="F23:F26" si="2">SUM(F22:F22)</f>
        <v>5000</v>
      </c>
      <c r="G23" s="43">
        <f t="shared" si="0"/>
        <v>250</v>
      </c>
      <c r="H23" s="43">
        <f t="shared" si="1"/>
        <v>5250</v>
      </c>
      <c r="I23" s="60"/>
      <c r="J23" s="60"/>
      <c r="K23" s="60"/>
      <c r="L23" s="60"/>
    </row>
    <row r="24" s="8" customFormat="1" ht="43" customHeight="1" spans="1:12">
      <c r="A24" s="48"/>
      <c r="B24" s="49" t="s">
        <v>43</v>
      </c>
      <c r="C24" s="50" t="s">
        <v>30</v>
      </c>
      <c r="D24" s="51" t="s">
        <v>45</v>
      </c>
      <c r="E24" s="52"/>
      <c r="F24" s="53">
        <f t="shared" si="2"/>
        <v>5000</v>
      </c>
      <c r="G24" s="43">
        <f t="shared" si="0"/>
        <v>250</v>
      </c>
      <c r="H24" s="43">
        <f t="shared" si="1"/>
        <v>5250</v>
      </c>
      <c r="I24" s="60"/>
      <c r="J24" s="60"/>
      <c r="K24" s="60"/>
      <c r="L24" s="60"/>
    </row>
    <row r="25" s="8" customFormat="1" ht="45" customHeight="1" spans="1:12">
      <c r="A25" s="48"/>
      <c r="B25" s="49" t="s">
        <v>44</v>
      </c>
      <c r="C25" s="50" t="s">
        <v>30</v>
      </c>
      <c r="D25" s="51" t="s">
        <v>45</v>
      </c>
      <c r="E25" s="52"/>
      <c r="F25" s="53">
        <f>SUM(F23:F23)</f>
        <v>5000</v>
      </c>
      <c r="G25" s="43">
        <f t="shared" si="0"/>
        <v>250</v>
      </c>
      <c r="H25" s="43">
        <f t="shared" si="1"/>
        <v>5250</v>
      </c>
      <c r="I25" s="60"/>
      <c r="J25" s="60"/>
      <c r="K25" s="60"/>
      <c r="L25" s="60"/>
    </row>
    <row r="26" s="8" customFormat="1" ht="45" customHeight="1" spans="1:12">
      <c r="A26" s="48"/>
      <c r="B26" s="49" t="s">
        <v>46</v>
      </c>
      <c r="C26" s="50" t="s">
        <v>30</v>
      </c>
      <c r="D26" s="51"/>
      <c r="E26" s="52"/>
      <c r="F26" s="53">
        <v>14350</v>
      </c>
      <c r="G26" s="43">
        <f t="shared" si="0"/>
        <v>717.5</v>
      </c>
      <c r="H26" s="43">
        <f t="shared" si="1"/>
        <v>15067.5</v>
      </c>
      <c r="I26" s="60"/>
      <c r="J26" s="60"/>
      <c r="K26" s="60"/>
      <c r="L26" s="60"/>
    </row>
    <row r="27" s="8" customFormat="1" ht="15" spans="1:12">
      <c r="A27" s="54" t="s">
        <v>47</v>
      </c>
      <c r="B27" s="55"/>
      <c r="C27" s="55"/>
      <c r="D27" s="51"/>
      <c r="E27" s="55"/>
      <c r="F27" s="50">
        <f>SUM(F8:F26)</f>
        <v>50225</v>
      </c>
      <c r="G27" s="43">
        <f t="shared" si="0"/>
        <v>2511.25</v>
      </c>
      <c r="H27" s="43">
        <f t="shared" si="1"/>
        <v>52736.25</v>
      </c>
      <c r="I27" s="61"/>
      <c r="J27" s="61"/>
      <c r="K27" s="61"/>
      <c r="L27" s="61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opLeftCell="A4" workbookViewId="0">
      <selection activeCell="E25" sqref="E25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39" spans="1:2">
      <c r="A3" s="2" t="s">
        <v>51</v>
      </c>
      <c r="B3" s="4" t="s">
        <v>52</v>
      </c>
    </row>
    <row r="4" ht="25" customHeight="1" spans="1:2">
      <c r="A4" s="2" t="s">
        <v>53</v>
      </c>
      <c r="B4" s="3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3" t="s">
        <v>60</v>
      </c>
    </row>
    <row r="8" ht="25" customHeight="1" spans="1:2">
      <c r="A8" s="2" t="s">
        <v>61</v>
      </c>
      <c r="B8" s="2"/>
    </row>
    <row r="9" ht="25" customHeight="1" spans="1:2">
      <c r="A9" s="2" t="s">
        <v>62</v>
      </c>
      <c r="B9" s="5" t="s">
        <v>63</v>
      </c>
    </row>
    <row r="10" ht="25" customHeight="1" spans="1:2">
      <c r="A10" s="2" t="s">
        <v>64</v>
      </c>
      <c r="B10" s="6" t="s">
        <v>33</v>
      </c>
    </row>
    <row r="11" ht="25" customHeight="1" spans="1:2">
      <c r="A11" s="2" t="s">
        <v>65</v>
      </c>
      <c r="B11" s="2" t="s">
        <v>66</v>
      </c>
    </row>
    <row r="12" ht="25" customHeight="1" spans="1:2">
      <c r="A12" s="1" t="s">
        <v>67</v>
      </c>
      <c r="B12" s="1"/>
    </row>
    <row r="13" customFormat="1" ht="25" customHeight="1"/>
    <row r="14" customFormat="1" ht="25" customHeight="1"/>
    <row r="15" customFormat="1" ht="25" customHeight="1" spans="5:5">
      <c r="E15" s="62" t="s">
        <v>68</v>
      </c>
    </row>
    <row r="16" customFormat="1" ht="25" customHeight="1" spans="5:5">
      <c r="E16" s="62" t="s">
        <v>69</v>
      </c>
    </row>
    <row r="17" customFormat="1" ht="25" customHeight="1" spans="5:5">
      <c r="E17" s="62" t="s">
        <v>70</v>
      </c>
    </row>
    <row r="18" customFormat="1" ht="25" customHeight="1" spans="5:5">
      <c r="E18" s="62" t="s">
        <v>71</v>
      </c>
    </row>
    <row r="19" customFormat="1" ht="25" customHeight="1" spans="5:5">
      <c r="E19" s="62" t="s">
        <v>72</v>
      </c>
    </row>
    <row r="20" customFormat="1" ht="25" customHeight="1" spans="5:5">
      <c r="E20" s="62" t="s">
        <v>73</v>
      </c>
    </row>
    <row r="21" customFormat="1" ht="25" customHeight="1" spans="5:5">
      <c r="E21" s="62" t="s">
        <v>74</v>
      </c>
    </row>
    <row r="22" customFormat="1" ht="25" customHeight="1" spans="5:5">
      <c r="E22" s="62" t="s">
        <v>75</v>
      </c>
    </row>
    <row r="23" customFormat="1" ht="25" customHeight="1" spans="5:5">
      <c r="E23" s="62" t="s">
        <v>76</v>
      </c>
    </row>
    <row r="24" customFormat="1" ht="25" customHeight="1" spans="5:5">
      <c r="E24" s="62" t="s">
        <v>77</v>
      </c>
    </row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2025-05-03T01:22:00Z</dcterms:created>
  <dcterms:modified xsi:type="dcterms:W3CDTF">2025-05-13T11:20:53Z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5224EB01B7464DC0B23D85AFDCFBF896_11</vt:lpwstr>
  </property>
  <property fmtid="{D5CDD505-2E9C-101B-9397-08002B2CF9AE}" pid="3" name="KSOProductBuildVer">
    <vt:lpwstr>2052-12.1.0.20784</vt:lpwstr>
  </property>
</Properties>
</file>