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<sst xmlns="http://schemas.openxmlformats.org/spreadsheetml/2006/main" count="97" uniqueCount="67">
  <si>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</si>
  <si>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</si>
  <si>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</si>
  <si>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</si>
  <si>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SF3170483164892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</si>
  <si>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</si>
  <si>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</si>
  <si>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</si>
  <si>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</si>
  <si>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</si>
  <si>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</si>
  <si>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</si>
  <si>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</si>
  <si>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</si>
  <si>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</si>
  <si>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</si>
  <si>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</si>
  <si>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</si>
  <si>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</si>
  <si>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</si>
  <si>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</si>
  <si>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</si>
  <si>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</si>
  <si>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</si>
  <si>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</si>
  <si>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</si>
  <si>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</si>
  <si>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</si>
  <si>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</si>
  <si>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</si>
  <si>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79383-01
79389-01</t>
  </si>
  <si>
    <t>白色再生条码页洗标
(care label )</t>
  </si>
  <si>
    <t>5333-156</t>
  </si>
  <si>
    <t>800</t>
  </si>
  <si>
    <t>34</t>
  </si>
  <si>
    <t>1/2</t>
  </si>
  <si>
    <t>15.1</t>
  </si>
  <si>
    <t>15.5</t>
  </si>
  <si>
    <t>30*40*50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</si>
  <si>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</si>
  <si>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</si>
  <si>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</si>
  <si>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</si>
  <si>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</si>
  <si>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</si>
  <si>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</si>
  <si>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</si>
  <si>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</si>
  <si>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</si>
  <si>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16.8</t>
  </si>
  <si>
    <t>17.2</t>
  </si>
  <si>
    <t>合计</t>
  </si>
  <si>
    <t>NO:</t>
  </si>
  <si>
    <t>PO/NO:</t>
  </si>
  <si>
    <t>ARTICLE NO:</t>
  </si>
  <si>
    <t>COLOR:</t>
  </si>
  <si>
    <t>QTY:</t>
  </si>
  <si>
    <t>80000pcs</t>
  </si>
  <si>
    <t>MADE IN CHINA</t>
  </si>
  <si>
    <t>RECALL</t>
  </si>
  <si>
    <t>20000pcs</t>
  </si>
  <si>
    <t>05333156800343</t>
  </si>
  <si>
    <t>05333156800367</t>
  </si>
  <si>
    <t>05333156800381</t>
  </si>
  <si>
    <t>05333156800404</t>
  </si>
  <si>
    <t>05333156800428</t>
  </si>
  <si>
    <t>05333156800442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</si>
</sst>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2</xdr:row>
      <xdr:rowOff>85725</xdr:rowOff>
    </xdr:from>
    <xdr:to>
      <xdr:col>7</xdr:col>
      <xdr:colOff>591820</xdr:colOff>
      <xdr:row>4</xdr:row>
      <xdr:rowOff>152400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889000"/>
          <a:ext cx="1125220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S16" sqref="S16"/>
    </sheetView>
  </sheetViews>
  <sheetFormatPr defaultColWidth="9" defaultRowHeight="12.75"/>
  <cols>
    <col min="1" max="1" width="8.37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</row>
    <row r="3" s="6" customFormat="1" ht="27" spans="1:12">
      <c r="A3" s="12"/>
      <c r="B3" s="12"/>
      <c r="C3" s="12"/>
      <c r="D3" s="12" t="s">
        <v>2</v>
      </c>
      <c r="E3" s="13">
        <v>45786</v>
      </c>
      <c r="F3" s="13"/>
      <c r="G3" s="14"/>
      <c r="H3" s="15"/>
      <c r="I3" s="54"/>
      <c r="J3" s="55"/>
      <c r="K3" s="55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6"/>
      <c r="J4" s="57"/>
      <c r="K4" s="57"/>
      <c r="L4" s="56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4"/>
      <c r="J5" s="55"/>
      <c r="K5" s="55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2260</v>
      </c>
      <c r="G8" s="39">
        <f>(F8*0.05)</f>
        <v>113</v>
      </c>
      <c r="H8" s="39">
        <f>SUM(F8:G8)</f>
        <v>2373</v>
      </c>
      <c r="I8" s="58" t="s">
        <v>35</v>
      </c>
      <c r="J8" s="49" t="s">
        <v>36</v>
      </c>
      <c r="K8" s="49" t="s">
        <v>37</v>
      </c>
      <c r="L8" s="49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3540</v>
      </c>
      <c r="G9" s="39">
        <f t="shared" ref="G9:G18" si="0">(F9*0.05)</f>
        <v>177</v>
      </c>
      <c r="H9" s="39">
        <f t="shared" ref="H9:H18" si="1">SUM(F9:G9)</f>
        <v>3717</v>
      </c>
      <c r="I9" s="58"/>
      <c r="J9" s="49"/>
      <c r="K9" s="49"/>
      <c r="L9" s="49"/>
    </row>
    <row r="10" s="8" customFormat="1" ht="19" customHeight="1" spans="1:12">
      <c r="A10" s="40"/>
      <c r="B10" s="41"/>
      <c r="C10" s="42"/>
      <c r="D10" s="43"/>
      <c r="E10" s="38" t="s">
        <v>40</v>
      </c>
      <c r="F10" s="39">
        <v>4620</v>
      </c>
      <c r="G10" s="39">
        <f t="shared" si="0"/>
        <v>231</v>
      </c>
      <c r="H10" s="39">
        <f t="shared" si="1"/>
        <v>4851</v>
      </c>
      <c r="I10" s="58"/>
      <c r="J10" s="49"/>
      <c r="K10" s="49"/>
      <c r="L10" s="49"/>
    </row>
    <row r="11" s="8" customFormat="1" ht="19" customHeight="1" spans="1:12">
      <c r="A11" s="44"/>
      <c r="B11" s="45"/>
      <c r="C11" s="42"/>
      <c r="D11" s="43"/>
      <c r="E11" s="38" t="s">
        <v>41</v>
      </c>
      <c r="F11" s="39">
        <v>4100</v>
      </c>
      <c r="G11" s="39">
        <f t="shared" si="0"/>
        <v>205</v>
      </c>
      <c r="H11" s="39">
        <f t="shared" si="1"/>
        <v>4305</v>
      </c>
      <c r="I11" s="58"/>
      <c r="J11" s="49"/>
      <c r="K11" s="49"/>
      <c r="L11" s="49"/>
    </row>
    <row r="12" s="8" customFormat="1" ht="19" customHeight="1" spans="1:12">
      <c r="A12" s="44"/>
      <c r="B12" s="45"/>
      <c r="C12" s="42"/>
      <c r="D12" s="43"/>
      <c r="E12" s="38" t="s">
        <v>42</v>
      </c>
      <c r="F12" s="39">
        <v>3260</v>
      </c>
      <c r="G12" s="39">
        <f t="shared" si="0"/>
        <v>163</v>
      </c>
      <c r="H12" s="39">
        <f t="shared" si="1"/>
        <v>3423</v>
      </c>
      <c r="I12" s="58"/>
      <c r="J12" s="49"/>
      <c r="K12" s="49"/>
      <c r="L12" s="49"/>
    </row>
    <row r="13" s="8" customFormat="1" ht="19" customHeight="1" spans="1:12">
      <c r="A13" s="44"/>
      <c r="B13" s="45"/>
      <c r="C13" s="42"/>
      <c r="D13" s="43"/>
      <c r="E13" s="38" t="s">
        <v>43</v>
      </c>
      <c r="F13" s="39">
        <v>2220</v>
      </c>
      <c r="G13" s="39">
        <f t="shared" si="0"/>
        <v>111</v>
      </c>
      <c r="H13" s="39">
        <f t="shared" si="1"/>
        <v>2331</v>
      </c>
      <c r="I13" s="58"/>
      <c r="J13" s="49"/>
      <c r="K13" s="49"/>
      <c r="L13" s="49"/>
    </row>
    <row r="14" s="8" customFormat="1" ht="32" customHeight="1" spans="1:12">
      <c r="A14" s="46" t="s">
        <v>30</v>
      </c>
      <c r="B14" s="47" t="s">
        <v>44</v>
      </c>
      <c r="C14" s="48" t="s">
        <v>32</v>
      </c>
      <c r="D14" s="49" t="s">
        <v>33</v>
      </c>
      <c r="E14" s="50"/>
      <c r="F14" s="51">
        <f>SUM(F8:F13)</f>
        <v>20000</v>
      </c>
      <c r="G14" s="39">
        <f t="shared" si="0"/>
        <v>1000</v>
      </c>
      <c r="H14" s="39">
        <f t="shared" si="1"/>
        <v>21000</v>
      </c>
      <c r="I14" s="58"/>
      <c r="J14" s="49"/>
      <c r="K14" s="49"/>
      <c r="L14" s="49"/>
    </row>
    <row r="15" s="8" customFormat="1" ht="32" customHeight="1" spans="1:12">
      <c r="A15" s="46" t="s">
        <v>30</v>
      </c>
      <c r="B15" s="47" t="s">
        <v>45</v>
      </c>
      <c r="C15" s="48" t="s">
        <v>32</v>
      </c>
      <c r="D15" s="49" t="s">
        <v>33</v>
      </c>
      <c r="E15" s="49"/>
      <c r="F15" s="48">
        <f>SUM(F14:F14)</f>
        <v>20000</v>
      </c>
      <c r="G15" s="39">
        <f t="shared" si="0"/>
        <v>1000</v>
      </c>
      <c r="H15" s="39">
        <f t="shared" si="1"/>
        <v>21000</v>
      </c>
      <c r="I15" s="58"/>
      <c r="J15" s="49"/>
      <c r="K15" s="49"/>
      <c r="L15" s="49"/>
    </row>
    <row r="16" s="8" customFormat="1" ht="32" customHeight="1" spans="1:12">
      <c r="A16" s="46" t="s">
        <v>30</v>
      </c>
      <c r="B16" s="47" t="s">
        <v>46</v>
      </c>
      <c r="C16" s="48" t="s">
        <v>32</v>
      </c>
      <c r="D16" s="49" t="s">
        <v>33</v>
      </c>
      <c r="E16" s="49"/>
      <c r="F16" s="48">
        <f>SUM(F15:F15)</f>
        <v>20000</v>
      </c>
      <c r="G16" s="39">
        <f t="shared" si="0"/>
        <v>1000</v>
      </c>
      <c r="H16" s="39">
        <f t="shared" si="1"/>
        <v>21000</v>
      </c>
      <c r="I16" s="58"/>
      <c r="J16" s="49"/>
      <c r="K16" s="49"/>
      <c r="L16" s="49"/>
    </row>
    <row r="17" s="8" customFormat="1" ht="29" customHeight="1" spans="1:12">
      <c r="A17" s="46" t="s">
        <v>30</v>
      </c>
      <c r="B17" s="47" t="s">
        <v>47</v>
      </c>
      <c r="C17" s="48"/>
      <c r="D17" s="49"/>
      <c r="E17" s="49"/>
      <c r="F17" s="48">
        <f>SUM(F16:F16)</f>
        <v>20000</v>
      </c>
      <c r="G17" s="39">
        <f t="shared" si="0"/>
        <v>1000</v>
      </c>
      <c r="H17" s="39">
        <f t="shared" si="1"/>
        <v>21000</v>
      </c>
      <c r="I17" s="58" t="s">
        <v>48</v>
      </c>
      <c r="J17" s="49" t="s">
        <v>49</v>
      </c>
      <c r="K17" s="49" t="s">
        <v>50</v>
      </c>
      <c r="L17" s="49" t="s">
        <v>38</v>
      </c>
    </row>
    <row r="18" s="8" customFormat="1" ht="15" spans="1:12">
      <c r="A18" s="52" t="s">
        <v>51</v>
      </c>
      <c r="B18" s="53"/>
      <c r="C18" s="53"/>
      <c r="D18" s="49"/>
      <c r="E18" s="53"/>
      <c r="F18" s="48">
        <f>SUM(F8:F17)</f>
        <v>100000</v>
      </c>
      <c r="G18" s="39">
        <f t="shared" si="0"/>
        <v>5000</v>
      </c>
      <c r="H18" s="39">
        <f t="shared" si="1"/>
        <v>105000</v>
      </c>
      <c r="I18" s="59"/>
      <c r="J18" s="59"/>
      <c r="K18" s="59"/>
      <c r="L18" s="5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E26"/>
  <sheetViews>
    <sheetView topLeftCell="A6" workbookViewId="0">
      <selection activeCell="E27" sqref="E27"/>
    </sheetView>
  </sheetViews>
  <sheetFormatPr defaultColWidth="9" defaultRowHeight="13.5" outlineLevelCol="4"/>
  <cols>
    <col min="2" max="2" width="27.875" customWidth="1"/>
    <col min="3" max="3" width="29.5" customWidth="1"/>
  </cols>
  <sheetData>
    <row r="1" ht="50" customHeight="1" spans="2:3">
      <c r="B1" s="1" t="s">
        <v>52</v>
      </c>
      <c r="C1" s="2" t="s">
        <v>35</v>
      </c>
    </row>
    <row r="2" ht="50" customHeight="1" spans="2:3">
      <c r="B2" s="1" t="s">
        <v>53</v>
      </c>
      <c r="C2" s="3" t="s">
        <v>30</v>
      </c>
    </row>
    <row r="3" ht="50" customHeight="1" spans="2:3">
      <c r="B3" s="1" t="s">
        <v>54</v>
      </c>
      <c r="C3" s="4" t="s">
        <v>32</v>
      </c>
    </row>
    <row r="4" ht="50" customHeight="1" spans="2:3">
      <c r="B4" s="1" t="s">
        <v>55</v>
      </c>
      <c r="C4" s="4">
        <v>800</v>
      </c>
    </row>
    <row r="5" ht="50" customHeight="1" spans="2:3">
      <c r="B5" s="1" t="s">
        <v>56</v>
      </c>
      <c r="C5" s="4" t="s">
        <v>57</v>
      </c>
    </row>
    <row r="6" ht="50" customHeight="1" spans="2:3">
      <c r="B6" s="1" t="s">
        <v>58</v>
      </c>
      <c r="C6" s="4" t="s">
        <v>59</v>
      </c>
    </row>
    <row r="9" customFormat="1" ht="50" customHeight="1" spans="2:3">
      <c r="B9" s="1" t="s">
        <v>52</v>
      </c>
      <c r="C9" s="2" t="s">
        <v>48</v>
      </c>
    </row>
    <row r="10" customFormat="1" ht="50" customHeight="1" spans="2:3">
      <c r="B10" s="1" t="s">
        <v>53</v>
      </c>
      <c r="C10" s="3" t="s">
        <v>30</v>
      </c>
    </row>
    <row r="11" customFormat="1" ht="50" customHeight="1" spans="2:3">
      <c r="B11" s="1" t="s">
        <v>54</v>
      </c>
      <c r="C11" s="4" t="s">
        <v>32</v>
      </c>
    </row>
    <row r="12" customFormat="1" ht="50" customHeight="1" spans="2:3">
      <c r="B12" s="1" t="s">
        <v>55</v>
      </c>
      <c r="C12" s="4"/>
    </row>
    <row r="13" customFormat="1" ht="50" customHeight="1" spans="2:3">
      <c r="B13" s="1" t="s">
        <v>56</v>
      </c>
      <c r="C13" s="4" t="s">
        <v>60</v>
      </c>
    </row>
    <row r="14" customFormat="1" ht="50" customHeight="1" spans="2:3">
      <c r="B14" s="1" t="s">
        <v>58</v>
      </c>
      <c r="C14" s="4" t="s">
        <v>59</v>
      </c>
    </row>
    <row r="15" spans="5:5">
      <c r="E15" s="60" t="s">
        <v>61</v>
      </c>
    </row>
    <row r="16" spans="5:5">
      <c r="E16" s="60" t="s">
        <v>62</v>
      </c>
    </row>
    <row r="17" spans="5:5">
      <c r="E17" s="60" t="s">
        <v>63</v>
      </c>
    </row>
    <row r="18" spans="5:5">
      <c r="E18" s="60" t="s">
        <v>64</v>
      </c>
    </row>
    <row r="19" spans="5:5">
      <c r="E19" s="60" t="s">
        <v>65</v>
      </c>
    </row>
    <row r="20" spans="5:5">
      <c r="E20" s="60" t="s">
        <v>66</v>
      </c>
    </row>
    <row r="21" spans="5:5">
      <c r="E21" s="60" t="s">
        <v>61</v>
      </c>
    </row>
    <row r="22" spans="5:5">
      <c r="E22" s="60" t="s">
        <v>62</v>
      </c>
    </row>
    <row r="23" spans="5:5">
      <c r="E23" s="60" t="s">
        <v>63</v>
      </c>
    </row>
    <row r="24" spans="5:5">
      <c r="E24" s="60" t="s">
        <v>64</v>
      </c>
    </row>
    <row r="25" spans="5:5">
      <c r="E25" s="60" t="s">
        <v>65</v>
      </c>
    </row>
    <row r="26" spans="5:5">
      <c r="E26" s="60" t="s">
        <v>66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5184923DE7A546948BA56F11C00F5D65_12</vt:lpwstr>
  </property>
</Properties>
</file>