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<sst xmlns="http://schemas.openxmlformats.org/spreadsheetml/2006/main" count="50" uniqueCount="46">
  <si>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</si>
  <si>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</si>
  <si>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</si>
  <si>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Alice 13764005563 上海市上海市闵行区兴梅路485号中环科技园12楼1213室 中通73554558133404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</si>
  <si>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</si>
  <si>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</si>
  <si>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</si>
  <si>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</si>
  <si>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</si>
  <si>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</si>
  <si>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</si>
  <si>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</si>
  <si>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</si>
  <si>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</si>
  <si>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</si>
  <si>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</si>
  <si>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</si>
  <si>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</si>
  <si>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</si>
  <si>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</si>
  <si>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</si>
  <si>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</si>
  <si>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</si>
  <si>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</si>
  <si>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P25050966           </t>
  </si>
  <si>
    <t xml:space="preserve">21 AULTH09845                                     </t>
  </si>
  <si>
    <t xml:space="preserve">S25050379 </t>
  </si>
  <si>
    <t xml:space="preserve">E9688AX                                                                                             </t>
  </si>
  <si>
    <t>26*16*11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</si>
  <si>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</si>
  <si>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</si>
  <si>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</si>
  <si>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</si>
  <si>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</si>
  <si>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</si>
  <si>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</si>
  <si>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KH465 - LT.KHAKI</t>
  </si>
  <si>
    <t>S</t>
  </si>
  <si>
    <t>有价格</t>
  </si>
  <si>
    <t>1588957/1588963</t>
  </si>
  <si>
    <t>E9688AX</t>
  </si>
  <si>
    <t>M</t>
  </si>
  <si>
    <t>L</t>
  </si>
  <si>
    <t>XL</t>
  </si>
  <si>
    <t>XXL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</si>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</sst>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/>
    </xf>
    <xf numFmtId="1" fontId="15" fillId="0" borderId="2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4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A1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45796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38" t="s">
        <v>10</v>
      </c>
      <c r="J6" s="38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39" t="s">
        <v>21</v>
      </c>
      <c r="J7" s="39" t="s">
        <v>22</v>
      </c>
      <c r="K7" s="22" t="s">
        <v>23</v>
      </c>
    </row>
    <row r="8" ht="15" spans="1:11">
      <c r="A8" s="27" t="s">
        <v>24</v>
      </c>
      <c r="B8" s="27" t="s">
        <v>25</v>
      </c>
      <c r="C8" s="27" t="s">
        <v>26</v>
      </c>
      <c r="D8" s="27" t="s">
        <v>27</v>
      </c>
      <c r="E8" s="28">
        <v>682</v>
      </c>
      <c r="F8" s="28"/>
      <c r="G8" s="28">
        <v>707</v>
      </c>
      <c r="H8" s="29">
        <v>1</v>
      </c>
      <c r="I8" s="28"/>
      <c r="J8" s="28">
        <v>1.1</v>
      </c>
      <c r="K8" s="28" t="s">
        <v>28</v>
      </c>
    </row>
    <row r="9" ht="15" spans="1:11">
      <c r="A9" s="27"/>
      <c r="B9" s="27" t="s">
        <v>29</v>
      </c>
      <c r="C9" s="27"/>
      <c r="D9" s="27"/>
      <c r="E9" s="28">
        <v>165</v>
      </c>
      <c r="F9" s="28"/>
      <c r="G9" s="28">
        <v>170</v>
      </c>
      <c r="H9" s="29"/>
      <c r="I9" s="28"/>
      <c r="J9" s="28"/>
      <c r="K9" s="28"/>
    </row>
    <row r="10" spans="1:11">
      <c r="A10" s="28" t="s">
        <v>30</v>
      </c>
      <c r="B10" s="28"/>
      <c r="C10" s="28"/>
      <c r="D10" s="28"/>
      <c r="E10" s="28">
        <f>SUM(E8:E9)</f>
        <v>847</v>
      </c>
      <c r="F10" s="28"/>
      <c r="G10" s="28">
        <f>SUM(G8:G9)</f>
        <v>877</v>
      </c>
      <c r="H10" s="29">
        <v>1</v>
      </c>
      <c r="I10" s="28"/>
      <c r="J10" s="28">
        <v>1.1</v>
      </c>
      <c r="K10" s="28"/>
    </row>
    <row r="15" spans="1:7">
      <c r="A15" s="28" t="s">
        <v>31</v>
      </c>
      <c r="B15" s="28" t="s">
        <v>32</v>
      </c>
      <c r="C15" s="30" t="s">
        <v>17</v>
      </c>
      <c r="D15" s="31" t="s">
        <v>33</v>
      </c>
      <c r="E15" s="28"/>
      <c r="F15" s="28" t="s">
        <v>34</v>
      </c>
      <c r="G15" s="28" t="s">
        <v>35</v>
      </c>
    </row>
    <row r="16" ht="15" spans="1:7">
      <c r="A16" s="32" t="s">
        <v>36</v>
      </c>
      <c r="B16" s="33" t="s">
        <v>37</v>
      </c>
      <c r="C16" s="30">
        <v>124</v>
      </c>
      <c r="D16" s="31">
        <f t="shared" ref="D16:D20" si="0">C16*1.03+1</f>
        <v>128.72</v>
      </c>
      <c r="E16" s="34" t="s">
        <v>38</v>
      </c>
      <c r="F16" s="32" t="s">
        <v>39</v>
      </c>
      <c r="G16" s="32" t="s">
        <v>40</v>
      </c>
    </row>
    <row r="17" ht="15" spans="1:7">
      <c r="A17" s="35"/>
      <c r="B17" s="33" t="s">
        <v>41</v>
      </c>
      <c r="C17" s="30">
        <v>186</v>
      </c>
      <c r="D17" s="31">
        <f t="shared" si="0"/>
        <v>192.58</v>
      </c>
      <c r="E17" s="35"/>
      <c r="F17" s="35"/>
      <c r="G17" s="35"/>
    </row>
    <row r="18" ht="15" spans="1:7">
      <c r="A18" s="35"/>
      <c r="B18" s="33" t="s">
        <v>42</v>
      </c>
      <c r="C18" s="30">
        <v>186</v>
      </c>
      <c r="D18" s="31">
        <f t="shared" si="0"/>
        <v>192.58</v>
      </c>
      <c r="E18" s="35"/>
      <c r="F18" s="35"/>
      <c r="G18" s="35"/>
    </row>
    <row r="19" ht="15" spans="1:7">
      <c r="A19" s="35"/>
      <c r="B19" s="33" t="s">
        <v>43</v>
      </c>
      <c r="C19" s="30">
        <v>124</v>
      </c>
      <c r="D19" s="31">
        <f t="shared" si="0"/>
        <v>128.72</v>
      </c>
      <c r="E19" s="35"/>
      <c r="F19" s="35"/>
      <c r="G19" s="35"/>
    </row>
    <row r="20" ht="15" spans="1:7">
      <c r="A20" s="36"/>
      <c r="B20" s="33" t="s">
        <v>44</v>
      </c>
      <c r="C20" s="30">
        <v>62</v>
      </c>
      <c r="D20" s="31">
        <f t="shared" si="0"/>
        <v>64.86</v>
      </c>
      <c r="E20" s="36"/>
      <c r="F20" s="36"/>
      <c r="G20" s="36"/>
    </row>
    <row r="21" spans="1:7">
      <c r="A21" s="28" t="s">
        <v>30</v>
      </c>
      <c r="B21" s="28"/>
      <c r="C21" s="30">
        <f>SUM(C16:C20)</f>
        <v>682</v>
      </c>
      <c r="D21" s="31">
        <f>SUM(D16:D20)</f>
        <v>707.46</v>
      </c>
      <c r="E21" s="28"/>
      <c r="F21" s="28"/>
      <c r="G21" s="28"/>
    </row>
    <row r="22" spans="3:4">
      <c r="C22" s="37"/>
      <c r="D22" s="37"/>
    </row>
    <row r="23" spans="3:4">
      <c r="C23" s="37"/>
      <c r="D23" s="37"/>
    </row>
    <row r="24" ht="15" spans="1:7">
      <c r="A24" s="28" t="s">
        <v>45</v>
      </c>
      <c r="B24" s="28"/>
      <c r="C24" s="30">
        <v>165</v>
      </c>
      <c r="D24" s="30">
        <v>170</v>
      </c>
      <c r="E24" s="28"/>
      <c r="F24" s="33">
        <v>1588962</v>
      </c>
      <c r="G24" s="28" t="s">
        <v>40</v>
      </c>
    </row>
  </sheetData>
  <mergeCells count="15">
    <mergeCell ref="A1:K1"/>
    <mergeCell ref="A2:D2"/>
    <mergeCell ref="E2:K2"/>
    <mergeCell ref="A8:A9"/>
    <mergeCell ref="A16:A20"/>
    <mergeCell ref="C8:C9"/>
    <mergeCell ref="D8:D9"/>
    <mergeCell ref="E16:E20"/>
    <mergeCell ref="F16:F20"/>
    <mergeCell ref="G16:G20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2025-05-19T06:06:43Z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CE1C08EE14564498863BDBFAF7A40DC2_13</vt:lpwstr>
  </property>
</Properties>
</file>