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<sst xmlns="http://schemas.openxmlformats.org/spreadsheetml/2006/main" count="61" uniqueCount="50">
  <si>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</si>
  <si>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</si>
  <si>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</si>
  <si>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宁波市北仑区春晓街道慈山河路217号【 牛牛大件物流 】 联系人: 牛丽阳   电 话：18844994030 安能610047880413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</si>
  <si>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</si>
  <si>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</si>
  <si>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</si>
  <si>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</si>
  <si>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</si>
  <si>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</si>
  <si>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</si>
  <si>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</si>
  <si>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</si>
  <si>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</si>
  <si>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</si>
  <si>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</si>
  <si>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</si>
  <si>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</si>
  <si>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</si>
  <si>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</si>
  <si>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</si>
  <si>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</si>
  <si>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</si>
  <si>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</si>
  <si>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P25050760           </t>
  </si>
  <si>
    <t xml:space="preserve">21 AULTH09845                                     </t>
  </si>
  <si>
    <t xml:space="preserve">S25050290 </t>
  </si>
  <si>
    <t xml:space="preserve">F2948AX                                                                                             </t>
  </si>
  <si>
    <t>31*23*15</t>
  </si>
  <si>
    <t xml:space="preserve">21_AULBM09507                                     </t>
  </si>
  <si>
    <t>45*33*26</t>
  </si>
  <si>
    <t xml:space="preserve">23_AULTH10940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</si>
  <si>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</si>
  <si>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</si>
  <si>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</si>
  <si>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</si>
  <si>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</si>
  <si>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</si>
  <si>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</si>
  <si>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BG132 - BEIGE</t>
  </si>
  <si>
    <t>S</t>
  </si>
  <si>
    <t>全码</t>
  </si>
  <si>
    <t>有价格</t>
  </si>
  <si>
    <t>1646862,1646863,1646864,1646865,1646866,1646867,1646868,1646869,1646870</t>
  </si>
  <si>
    <t>F2948AX</t>
  </si>
  <si>
    <t>M</t>
  </si>
  <si>
    <t>L</t>
  </si>
  <si>
    <t>XL</t>
  </si>
  <si>
    <t>XXL</t>
  </si>
  <si>
    <t>BK27 -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</si>
</sst>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23" sqref="K2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4" t="s">
        <v>10</v>
      </c>
      <c r="J6" s="44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5" t="s">
        <v>21</v>
      </c>
      <c r="J7" s="45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7" t="s">
        <v>26</v>
      </c>
      <c r="D8" s="27" t="s">
        <v>27</v>
      </c>
      <c r="E8" s="29">
        <v>3015</v>
      </c>
      <c r="F8" s="29"/>
      <c r="G8" s="29">
        <v>3115</v>
      </c>
      <c r="H8" s="30">
        <v>1</v>
      </c>
      <c r="I8" s="29"/>
      <c r="J8" s="29">
        <v>3.5</v>
      </c>
      <c r="K8" s="29" t="s">
        <v>28</v>
      </c>
    </row>
    <row r="9" ht="15" spans="1:11">
      <c r="A9" s="31"/>
      <c r="B9" s="32" t="s">
        <v>29</v>
      </c>
      <c r="C9" s="31"/>
      <c r="D9" s="31"/>
      <c r="E9" s="32">
        <v>6013</v>
      </c>
      <c r="F9" s="29"/>
      <c r="G9" s="29">
        <v>6100</v>
      </c>
      <c r="H9" s="33">
        <v>2</v>
      </c>
      <c r="I9" s="29"/>
      <c r="J9" s="33">
        <v>22.6</v>
      </c>
      <c r="K9" s="33" t="s">
        <v>30</v>
      </c>
    </row>
    <row r="10" ht="15" spans="1:11">
      <c r="A10" s="34"/>
      <c r="B10" s="32" t="s">
        <v>31</v>
      </c>
      <c r="C10" s="34"/>
      <c r="D10" s="34"/>
      <c r="E10" s="32">
        <v>6013</v>
      </c>
      <c r="F10" s="29"/>
      <c r="G10" s="29">
        <v>6100</v>
      </c>
      <c r="H10" s="35"/>
      <c r="I10" s="29"/>
      <c r="J10" s="35"/>
      <c r="K10" s="35"/>
    </row>
    <row r="11" spans="1:11">
      <c r="A11" s="29" t="s">
        <v>32</v>
      </c>
      <c r="B11" s="29"/>
      <c r="C11" s="29"/>
      <c r="D11" s="29"/>
      <c r="E11" s="36">
        <f>SUM(E8:E10)</f>
        <v>15041</v>
      </c>
      <c r="F11" s="36"/>
      <c r="G11" s="36">
        <f>SUM(G8:G10)</f>
        <v>15315</v>
      </c>
      <c r="H11" s="37">
        <v>2</v>
      </c>
      <c r="I11" s="36"/>
      <c r="J11" s="36">
        <f>SUM(J8:J10)</f>
        <v>26.1</v>
      </c>
      <c r="K11" s="29"/>
    </row>
    <row r="17" spans="1:8">
      <c r="A17" s="29" t="s">
        <v>33</v>
      </c>
      <c r="B17" s="29" t="s">
        <v>34</v>
      </c>
      <c r="C17" s="38" t="s">
        <v>17</v>
      </c>
      <c r="D17" s="39" t="s">
        <v>35</v>
      </c>
      <c r="E17" s="29" t="s">
        <v>36</v>
      </c>
      <c r="F17" s="29"/>
      <c r="G17" s="29" t="s">
        <v>37</v>
      </c>
      <c r="H17" s="29" t="s">
        <v>38</v>
      </c>
    </row>
    <row r="18" spans="1:8">
      <c r="A18" s="40" t="s">
        <v>39</v>
      </c>
      <c r="B18" s="41" t="s">
        <v>40</v>
      </c>
      <c r="C18" s="38">
        <v>306</v>
      </c>
      <c r="D18" s="39">
        <f t="shared" ref="D18:D27" si="0">C18*1.03+1</f>
        <v>316.18</v>
      </c>
      <c r="E18" s="40" t="s">
        <v>41</v>
      </c>
      <c r="F18" s="40" t="s">
        <v>42</v>
      </c>
      <c r="G18" s="40" t="s">
        <v>43</v>
      </c>
      <c r="H18" s="40" t="s">
        <v>44</v>
      </c>
    </row>
    <row r="19" spans="1:8">
      <c r="A19" s="42"/>
      <c r="B19" s="41" t="s">
        <v>45</v>
      </c>
      <c r="C19" s="38">
        <v>306</v>
      </c>
      <c r="D19" s="39">
        <f t="shared" si="0"/>
        <v>316.18</v>
      </c>
      <c r="E19" s="42"/>
      <c r="F19" s="42"/>
      <c r="G19" s="42"/>
      <c r="H19" s="42"/>
    </row>
    <row r="20" spans="1:8">
      <c r="A20" s="42"/>
      <c r="B20" s="41" t="s">
        <v>46</v>
      </c>
      <c r="C20" s="38">
        <v>306</v>
      </c>
      <c r="D20" s="39">
        <f t="shared" si="0"/>
        <v>316.18</v>
      </c>
      <c r="E20" s="42"/>
      <c r="F20" s="42"/>
      <c r="G20" s="42"/>
      <c r="H20" s="42"/>
    </row>
    <row r="21" spans="1:8">
      <c r="A21" s="42"/>
      <c r="B21" s="41" t="s">
        <v>47</v>
      </c>
      <c r="C21" s="38">
        <v>306</v>
      </c>
      <c r="D21" s="39">
        <f t="shared" si="0"/>
        <v>316.18</v>
      </c>
      <c r="E21" s="42"/>
      <c r="F21" s="42"/>
      <c r="G21" s="42"/>
      <c r="H21" s="42"/>
    </row>
    <row r="22" spans="1:8">
      <c r="A22" s="43"/>
      <c r="B22" s="41" t="s">
        <v>48</v>
      </c>
      <c r="C22" s="38">
        <v>153</v>
      </c>
      <c r="D22" s="39">
        <f t="shared" si="0"/>
        <v>158.59</v>
      </c>
      <c r="E22" s="43"/>
      <c r="F22" s="43"/>
      <c r="G22" s="43"/>
      <c r="H22" s="42"/>
    </row>
    <row r="23" spans="1:8">
      <c r="A23" s="40" t="s">
        <v>49</v>
      </c>
      <c r="B23" s="41" t="s">
        <v>40</v>
      </c>
      <c r="C23" s="38">
        <v>364</v>
      </c>
      <c r="D23" s="39">
        <f t="shared" si="0"/>
        <v>375.92</v>
      </c>
      <c r="E23" s="40" t="s">
        <v>41</v>
      </c>
      <c r="F23" s="40" t="s">
        <v>42</v>
      </c>
      <c r="G23" s="40" t="s">
        <v>43</v>
      </c>
      <c r="H23" s="42"/>
    </row>
    <row r="24" spans="1:8">
      <c r="A24" s="42"/>
      <c r="B24" s="41" t="s">
        <v>45</v>
      </c>
      <c r="C24" s="38">
        <v>364</v>
      </c>
      <c r="D24" s="39">
        <f t="shared" si="0"/>
        <v>375.92</v>
      </c>
      <c r="E24" s="42"/>
      <c r="F24" s="42"/>
      <c r="G24" s="42"/>
      <c r="H24" s="42"/>
    </row>
    <row r="25" spans="1:8">
      <c r="A25" s="42"/>
      <c r="B25" s="41" t="s">
        <v>46</v>
      </c>
      <c r="C25" s="38">
        <v>364</v>
      </c>
      <c r="D25" s="39">
        <f t="shared" si="0"/>
        <v>375.92</v>
      </c>
      <c r="E25" s="42"/>
      <c r="F25" s="42"/>
      <c r="G25" s="42"/>
      <c r="H25" s="42"/>
    </row>
    <row r="26" spans="1:8">
      <c r="A26" s="42"/>
      <c r="B26" s="41" t="s">
        <v>47</v>
      </c>
      <c r="C26" s="38">
        <v>364</v>
      </c>
      <c r="D26" s="39">
        <f t="shared" si="0"/>
        <v>375.92</v>
      </c>
      <c r="E26" s="42"/>
      <c r="F26" s="42"/>
      <c r="G26" s="42"/>
      <c r="H26" s="42"/>
    </row>
    <row r="27" spans="1:8">
      <c r="A27" s="43"/>
      <c r="B27" s="41" t="s">
        <v>48</v>
      </c>
      <c r="C27" s="38">
        <v>182</v>
      </c>
      <c r="D27" s="39">
        <f t="shared" si="0"/>
        <v>188.46</v>
      </c>
      <c r="E27" s="43"/>
      <c r="F27" s="43"/>
      <c r="G27" s="43"/>
      <c r="H27" s="43"/>
    </row>
    <row r="28" spans="1:8">
      <c r="A28" s="29" t="s">
        <v>32</v>
      </c>
      <c r="B28" s="29"/>
      <c r="C28" s="38">
        <f>SUM(C18:C27)</f>
        <v>3015</v>
      </c>
      <c r="D28" s="39">
        <f>SUM(D18:D27)</f>
        <v>3115.45</v>
      </c>
      <c r="E28" s="29"/>
      <c r="F28" s="29"/>
      <c r="G28" s="29"/>
      <c r="H28" s="29"/>
    </row>
  </sheetData>
  <mergeCells count="20">
    <mergeCell ref="A1:K1"/>
    <mergeCell ref="A2:D2"/>
    <mergeCell ref="E2:K2"/>
    <mergeCell ref="A8:A10"/>
    <mergeCell ref="A18:A22"/>
    <mergeCell ref="A23:A27"/>
    <mergeCell ref="C8:C10"/>
    <mergeCell ref="D8:D10"/>
    <mergeCell ref="E18:E22"/>
    <mergeCell ref="E23:E27"/>
    <mergeCell ref="F18:F22"/>
    <mergeCell ref="F23:F27"/>
    <mergeCell ref="G18:G22"/>
    <mergeCell ref="G23:G27"/>
    <mergeCell ref="H9:H10"/>
    <mergeCell ref="H18:H27"/>
    <mergeCell ref="J9:J10"/>
    <mergeCell ref="K9:K10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AC0CF414B65B4A0CA5EAFF87AEF7347C_13</vt:lpwstr>
  </property>
</Properties>
</file>