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<sst xmlns="http://schemas.openxmlformats.org/spreadsheetml/2006/main" count="65" uniqueCount="60">
  <si>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</si>
  <si>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</si>
  <si>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</si>
  <si>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</si>
  <si>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 200 488 2012</t>
  </si>
  <si>
    <t>地址：浙江省永康市经济开发区九鼎路599号炊大王炊具公司炊大王总厂江娇15214722894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</si>
  <si>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</si>
  <si>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</si>
  <si>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</si>
  <si>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</si>
  <si>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</si>
  <si>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</si>
  <si>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</si>
  <si>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</si>
  <si>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</si>
  <si>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</si>
  <si>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</si>
  <si>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</si>
  <si>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</si>
  <si>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</si>
  <si>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</si>
  <si>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</si>
  <si>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</si>
  <si>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</si>
  <si>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</si>
  <si>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</si>
  <si>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</si>
  <si>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</si>
  <si>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</si>
  <si>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</si>
  <si>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S25050435</t>
  </si>
  <si>
    <t>PO2025050381 3030900377</t>
  </si>
  <si>
    <t>54*74CM</t>
  </si>
  <si>
    <t>1/11</t>
  </si>
  <si>
    <t>2/11</t>
  </si>
  <si>
    <t>3/11</t>
  </si>
  <si>
    <t>4/11</t>
  </si>
  <si>
    <t>5/11</t>
  </si>
  <si>
    <t>PO2025050381 3041100060</t>
  </si>
  <si>
    <t>36*24CM</t>
  </si>
  <si>
    <t>6/11</t>
  </si>
  <si>
    <t>PO2025050381 3041100062</t>
  </si>
  <si>
    <t>34*14CM</t>
  </si>
  <si>
    <t>7/11</t>
  </si>
  <si>
    <t>PO2025050381 3041100064</t>
  </si>
  <si>
    <t>44*26CM</t>
  </si>
  <si>
    <t>8/11</t>
  </si>
  <si>
    <t>PO2025050381 3041100063</t>
  </si>
  <si>
    <t>38*18CM</t>
  </si>
  <si>
    <t>9/11</t>
  </si>
  <si>
    <t>10/11</t>
  </si>
  <si>
    <t>PO2025050381 3041100066</t>
  </si>
  <si>
    <t>39*18CM</t>
  </si>
  <si>
    <t>PO2025050381 3041100061</t>
  </si>
  <si>
    <t>29*10CM</t>
  </si>
  <si>
    <t>11/11</t>
  </si>
  <si>
    <t>PO2025050381 3041100065</t>
  </si>
  <si>
    <t>30*12CM</t>
  </si>
  <si>
    <t>合计：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</si>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</sst>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/>
    </xf>
    <xf numFmtId="49" fontId="16" fillId="0" borderId="3" xfId="52" applyNumberFormat="1" applyFont="1" applyFill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tabSelected="1" workbookViewId="0">
      <selection activeCell="F22" sqref="F22"/>
    </sheetView>
  </sheetViews>
  <sheetFormatPr defaultColWidth="18" defaultRowHeight="26.25"/>
  <cols>
    <col min="1" max="1" width="25.25" style="2" customWidth="1"/>
    <col min="2" max="2" width="25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45798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7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8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9" t="s">
        <v>15</v>
      </c>
      <c r="K6" s="39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40" t="s">
        <v>26</v>
      </c>
      <c r="J7" s="39" t="s">
        <v>27</v>
      </c>
      <c r="K7" s="39" t="s">
        <v>28</v>
      </c>
      <c r="L7" s="15" t="s">
        <v>29</v>
      </c>
    </row>
    <row r="8" s="1" customFormat="1" ht="33" customHeight="1" spans="1:12">
      <c r="A8" s="21" t="s">
        <v>30</v>
      </c>
      <c r="B8" s="22"/>
      <c r="C8" s="23" t="s">
        <v>31</v>
      </c>
      <c r="D8" s="24"/>
      <c r="E8" s="25" t="s">
        <v>32</v>
      </c>
      <c r="F8" s="26">
        <v>800</v>
      </c>
      <c r="G8" s="27">
        <v>8</v>
      </c>
      <c r="H8" s="28">
        <f>SUM(F8:G8)</f>
        <v>808</v>
      </c>
      <c r="I8" s="41" t="s">
        <v>33</v>
      </c>
      <c r="J8" s="42">
        <v>35.9</v>
      </c>
      <c r="K8" s="42">
        <v>36.4</v>
      </c>
      <c r="L8" s="43"/>
    </row>
    <row r="9" s="1" customFormat="1" ht="24.75" customHeight="1" spans="1:12">
      <c r="A9" s="29"/>
      <c r="B9" s="30"/>
      <c r="C9" s="31"/>
      <c r="D9" s="24"/>
      <c r="E9" s="25" t="s">
        <v>32</v>
      </c>
      <c r="F9" s="26">
        <v>800</v>
      </c>
      <c r="G9" s="27">
        <v>8</v>
      </c>
      <c r="H9" s="28">
        <f t="shared" ref="H9:H16" si="0">SUM(F9:G9)</f>
        <v>808</v>
      </c>
      <c r="I9" s="41" t="s">
        <v>34</v>
      </c>
      <c r="J9" s="42">
        <v>35.9</v>
      </c>
      <c r="K9" s="42">
        <v>36.4</v>
      </c>
      <c r="L9" s="43"/>
    </row>
    <row r="10" s="1" customFormat="1" ht="24.75" customHeight="1" spans="1:12">
      <c r="A10" s="29"/>
      <c r="B10" s="30"/>
      <c r="C10" s="31"/>
      <c r="D10" s="24"/>
      <c r="E10" s="25" t="s">
        <v>32</v>
      </c>
      <c r="F10" s="26">
        <v>800</v>
      </c>
      <c r="G10" s="27">
        <v>8</v>
      </c>
      <c r="H10" s="28">
        <f t="shared" si="0"/>
        <v>808</v>
      </c>
      <c r="I10" s="41" t="s">
        <v>35</v>
      </c>
      <c r="J10" s="42">
        <v>35.9</v>
      </c>
      <c r="K10" s="42">
        <v>36.4</v>
      </c>
      <c r="L10" s="43"/>
    </row>
    <row r="11" s="1" customFormat="1" ht="24.75" customHeight="1" spans="1:12">
      <c r="A11" s="29"/>
      <c r="B11" s="30"/>
      <c r="C11" s="31"/>
      <c r="D11" s="24"/>
      <c r="E11" s="25" t="s">
        <v>32</v>
      </c>
      <c r="F11" s="26">
        <v>800</v>
      </c>
      <c r="G11" s="27">
        <v>8</v>
      </c>
      <c r="H11" s="28">
        <f t="shared" si="0"/>
        <v>808</v>
      </c>
      <c r="I11" s="41" t="s">
        <v>36</v>
      </c>
      <c r="J11" s="42">
        <v>35.9</v>
      </c>
      <c r="K11" s="42">
        <v>36.4</v>
      </c>
      <c r="L11" s="43"/>
    </row>
    <row r="12" s="1" customFormat="1" ht="24.75" customHeight="1" spans="1:12">
      <c r="A12" s="29"/>
      <c r="B12" s="30"/>
      <c r="C12" s="32"/>
      <c r="D12" s="24"/>
      <c r="E12" s="25" t="s">
        <v>32</v>
      </c>
      <c r="F12" s="27">
        <v>300</v>
      </c>
      <c r="G12" s="27">
        <v>3</v>
      </c>
      <c r="H12" s="28">
        <f t="shared" si="0"/>
        <v>303</v>
      </c>
      <c r="I12" s="41" t="s">
        <v>37</v>
      </c>
      <c r="J12" s="42">
        <v>13.2</v>
      </c>
      <c r="K12" s="42">
        <v>13.7</v>
      </c>
      <c r="L12" s="43"/>
    </row>
    <row r="13" s="1" customFormat="1" ht="24.75" customHeight="1" spans="1:12">
      <c r="A13" s="29"/>
      <c r="B13" s="30"/>
      <c r="C13" s="32" t="s">
        <v>38</v>
      </c>
      <c r="D13" s="24"/>
      <c r="E13" s="25" t="s">
        <v>39</v>
      </c>
      <c r="F13" s="27">
        <v>8700</v>
      </c>
      <c r="G13" s="27">
        <v>87</v>
      </c>
      <c r="H13" s="28">
        <f t="shared" si="0"/>
        <v>8787</v>
      </c>
      <c r="I13" s="41" t="s">
        <v>40</v>
      </c>
      <c r="J13" s="42">
        <v>42.3</v>
      </c>
      <c r="K13" s="42">
        <v>42.8</v>
      </c>
      <c r="L13" s="43"/>
    </row>
    <row r="14" s="1" customFormat="1" ht="24.75" customHeight="1" spans="1:12">
      <c r="A14" s="29"/>
      <c r="B14" s="30"/>
      <c r="C14" s="32" t="s">
        <v>41</v>
      </c>
      <c r="D14" s="24"/>
      <c r="E14" s="25" t="s">
        <v>42</v>
      </c>
      <c r="F14" s="27">
        <v>10000</v>
      </c>
      <c r="G14" s="27">
        <v>100</v>
      </c>
      <c r="H14" s="28">
        <f t="shared" si="0"/>
        <v>10100</v>
      </c>
      <c r="I14" s="41" t="s">
        <v>43</v>
      </c>
      <c r="J14" s="42">
        <v>26.6</v>
      </c>
      <c r="K14" s="42">
        <v>27.1</v>
      </c>
      <c r="L14" s="43"/>
    </row>
    <row r="15" s="1" customFormat="1" ht="24.75" customHeight="1" spans="1:12">
      <c r="A15" s="29"/>
      <c r="B15" s="30"/>
      <c r="C15" s="32" t="s">
        <v>44</v>
      </c>
      <c r="D15" s="24"/>
      <c r="E15" s="25" t="s">
        <v>45</v>
      </c>
      <c r="F15" s="27">
        <v>5000</v>
      </c>
      <c r="G15" s="27">
        <v>50</v>
      </c>
      <c r="H15" s="28">
        <f t="shared" si="0"/>
        <v>5050</v>
      </c>
      <c r="I15" s="41" t="s">
        <v>46</v>
      </c>
      <c r="J15" s="42">
        <v>32.1</v>
      </c>
      <c r="K15" s="42">
        <v>32.6</v>
      </c>
      <c r="L15" s="43"/>
    </row>
    <row r="16" s="1" customFormat="1" ht="24.75" customHeight="1" spans="1:12">
      <c r="A16" s="29"/>
      <c r="B16" s="30"/>
      <c r="C16" s="33" t="s">
        <v>47</v>
      </c>
      <c r="D16" s="24"/>
      <c r="E16" s="25" t="s">
        <v>48</v>
      </c>
      <c r="F16" s="27">
        <v>10000</v>
      </c>
      <c r="G16" s="27">
        <v>100</v>
      </c>
      <c r="H16" s="28">
        <f t="shared" si="0"/>
        <v>10100</v>
      </c>
      <c r="I16" s="41" t="s">
        <v>49</v>
      </c>
      <c r="J16" s="42">
        <v>38.5</v>
      </c>
      <c r="K16" s="42">
        <v>39</v>
      </c>
      <c r="L16" s="43"/>
    </row>
    <row r="17" s="1" customFormat="1" ht="24.75" customHeight="1" spans="1:12">
      <c r="A17" s="29"/>
      <c r="B17" s="30"/>
      <c r="C17" s="34"/>
      <c r="D17" s="24"/>
      <c r="E17" s="25" t="s">
        <v>48</v>
      </c>
      <c r="F17" s="27">
        <v>1000</v>
      </c>
      <c r="G17" s="27">
        <v>10</v>
      </c>
      <c r="H17" s="28">
        <f t="shared" ref="H17:H20" si="1">SUM(F17:G17)</f>
        <v>1010</v>
      </c>
      <c r="I17" s="44" t="s">
        <v>50</v>
      </c>
      <c r="J17" s="42">
        <v>3.4</v>
      </c>
      <c r="K17" s="42">
        <v>3.9</v>
      </c>
      <c r="L17" s="43"/>
    </row>
    <row r="18" s="1" customFormat="1" ht="24.75" customHeight="1" spans="1:12">
      <c r="A18" s="29"/>
      <c r="B18" s="30"/>
      <c r="C18" s="32" t="s">
        <v>51</v>
      </c>
      <c r="D18" s="24"/>
      <c r="E18" s="25" t="s">
        <v>52</v>
      </c>
      <c r="F18" s="27">
        <v>5000</v>
      </c>
      <c r="G18" s="27">
        <v>50</v>
      </c>
      <c r="H18" s="28">
        <f t="shared" si="1"/>
        <v>5050</v>
      </c>
      <c r="I18" s="45"/>
      <c r="J18" s="42">
        <v>19.5</v>
      </c>
      <c r="K18" s="42">
        <v>20</v>
      </c>
      <c r="L18" s="43"/>
    </row>
    <row r="19" s="1" customFormat="1" ht="24.75" customHeight="1" spans="1:12">
      <c r="A19" s="29"/>
      <c r="B19" s="30"/>
      <c r="C19" s="32" t="s">
        <v>53</v>
      </c>
      <c r="D19" s="24"/>
      <c r="E19" s="25" t="s">
        <v>54</v>
      </c>
      <c r="F19" s="27">
        <v>9000</v>
      </c>
      <c r="G19" s="27">
        <v>90</v>
      </c>
      <c r="H19" s="28">
        <f t="shared" si="1"/>
        <v>9090</v>
      </c>
      <c r="I19" s="44" t="s">
        <v>55</v>
      </c>
      <c r="J19" s="42">
        <v>14.4</v>
      </c>
      <c r="K19" s="42">
        <v>14.9</v>
      </c>
      <c r="L19" s="43"/>
    </row>
    <row r="20" s="1" customFormat="1" ht="24.75" customHeight="1" spans="1:12">
      <c r="A20" s="29"/>
      <c r="B20" s="30"/>
      <c r="C20" s="32" t="s">
        <v>56</v>
      </c>
      <c r="D20" s="24"/>
      <c r="E20" s="25" t="s">
        <v>57</v>
      </c>
      <c r="F20" s="27">
        <v>5000</v>
      </c>
      <c r="G20" s="27">
        <v>50</v>
      </c>
      <c r="H20" s="28">
        <f t="shared" si="1"/>
        <v>5050</v>
      </c>
      <c r="I20" s="45"/>
      <c r="J20" s="42">
        <v>9.7</v>
      </c>
      <c r="K20" s="42">
        <v>10.3</v>
      </c>
      <c r="L20" s="43"/>
    </row>
    <row r="21" s="1" customFormat="1" ht="24.75" customHeight="1" spans="1:12">
      <c r="A21" s="35"/>
      <c r="B21" s="24"/>
      <c r="C21" s="36"/>
      <c r="D21" s="24"/>
      <c r="E21" s="30"/>
      <c r="F21" s="27"/>
      <c r="G21" s="27"/>
      <c r="H21" s="28"/>
      <c r="I21" s="46"/>
      <c r="J21" s="42"/>
      <c r="K21" s="42"/>
      <c r="L21" s="43"/>
    </row>
    <row r="22" s="1" customFormat="1" ht="24.75" customHeight="1" spans="1:12">
      <c r="A22" s="35" t="s">
        <v>58</v>
      </c>
      <c r="B22" s="24"/>
      <c r="C22" s="24"/>
      <c r="D22" s="24"/>
      <c r="E22" s="24"/>
      <c r="F22" s="27">
        <f>SUM(F8:F20)</f>
        <v>57200</v>
      </c>
      <c r="G22" s="27">
        <f>SUM(G8:G20)</f>
        <v>572</v>
      </c>
      <c r="H22" s="27">
        <f>SUM(H8:H20)</f>
        <v>57772</v>
      </c>
      <c r="I22" s="47" t="s">
        <v>59</v>
      </c>
      <c r="J22" s="42">
        <f>SUM(J8:J20)</f>
        <v>343.3</v>
      </c>
      <c r="K22" s="42">
        <f>SUM(K8:K20)</f>
        <v>349.9</v>
      </c>
      <c r="L22" s="48"/>
    </row>
    <row r="27" spans="13:13">
      <c r="M27" s="49"/>
    </row>
    <row r="29" spans="13:13">
      <c r="M29" s="1"/>
    </row>
    <row r="30" ht="34" customHeight="1" spans="13:13">
      <c r="M30" s="1"/>
    </row>
    <row r="31" ht="29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/>
    <row r="41" ht="26" customHeight="1"/>
    <row r="42" ht="26" customHeight="1"/>
    <row r="43" ht="26" customHeight="1"/>
    <row r="44" ht="30" customHeight="1"/>
    <row r="45" ht="26" customHeight="1"/>
    <row r="46" ht="24" customHeight="1"/>
    <row r="47" ht="25" customHeight="1"/>
    <row r="48" ht="32" customHeight="1"/>
    <row r="49" ht="24" customHeight="1"/>
    <row r="50" ht="34" customHeight="1"/>
    <row r="51" ht="28" customHeight="1"/>
    <row r="53" ht="29" customHeight="1"/>
    <row r="55" ht="28" customHeight="1"/>
    <row r="61" ht="32" customHeight="1"/>
    <row r="62" ht="27" customHeight="1"/>
    <row r="63" ht="30" customHeight="1"/>
    <row r="65" ht="32" customHeight="1"/>
  </sheetData>
  <mergeCells count="10">
    <mergeCell ref="A1:L1"/>
    <mergeCell ref="A2:L2"/>
    <mergeCell ref="E3:F3"/>
    <mergeCell ref="D4:E4"/>
    <mergeCell ref="A8:A20"/>
    <mergeCell ref="C8:C12"/>
    <mergeCell ref="C16:C17"/>
    <mergeCell ref="I17:I18"/>
    <mergeCell ref="I19:I20"/>
    <mergeCell ref="F4:L5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2025-05-21T01:58:01Z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C0F3DAAE98EB4F98BC3E96604673DC83_13</vt:lpwstr>
  </property>
</Properties>
</file>