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<sst xmlns="http://schemas.openxmlformats.org/spreadsheetml/2006/main" count="182" uniqueCount="57">
  <si>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</si>
  <si>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</si>
  <si>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</si>
  <si>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</si>
  <si>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</si>
  <si>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</si>
  <si>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</si>
  <si>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</si>
  <si>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</si>
  <si>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</si>
  <si>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</si>
  <si>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</si>
  <si>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</si>
  <si>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</si>
  <si>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</si>
  <si>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</si>
  <si>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</si>
  <si>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</si>
  <si>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</si>
  <si>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</si>
  <si>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</si>
  <si>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</si>
  <si>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</si>
  <si>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</si>
  <si>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>P25040693</t>
  </si>
  <si>
    <t>TM衬板</t>
  </si>
  <si>
    <t>S25040407</t>
  </si>
  <si>
    <t xml:space="preserve">FT01003                                                                                                                                                                                                 </t>
  </si>
  <si>
    <t>衬板英国单</t>
  </si>
  <si>
    <t>TM衬板法国</t>
  </si>
  <si>
    <t>缺</t>
  </si>
  <si>
    <t>法国衬板</t>
  </si>
  <si>
    <t>TM衬板西班牙</t>
  </si>
  <si>
    <t>西班牙衬板</t>
  </si>
  <si>
    <t>总计</t>
  </si>
  <si>
    <t>紫红底链条</t>
  </si>
  <si>
    <t>L</t>
  </si>
  <si>
    <t>英国单腰封</t>
  </si>
  <si>
    <t>XL</t>
  </si>
  <si>
    <t>M</t>
  </si>
  <si>
    <t>S</t>
  </si>
  <si>
    <t>棕色斑马纹</t>
  </si>
  <si>
    <t>藏青底字母竖条</t>
  </si>
  <si>
    <t>麻灰底大白花</t>
  </si>
  <si>
    <t>备用腰封</t>
  </si>
  <si>
    <t>尺码条</t>
  </si>
  <si>
    <t>英国单尺码条</t>
  </si>
  <si>
    <t>法国单</t>
  </si>
  <si>
    <t>西班牙</t>
  </si>
  <si>
    <t>英国单备用尺码条</t>
  </si>
  <si>
    <t>5.8号补发</t>
  </si>
  <si>
    <t>法国单备用尺码条</t>
  </si>
  <si>
    <t>西班牙备用尺码条</t>
  </si>
  <si>
    <t>中通73553070457244</t>
  </si>
  <si>
    <t>发货数</t>
  </si>
  <si>
    <t>5.21号已发山东新悦法国单衬板</t>
  </si>
  <si>
    <t>山东省枣庄市滕州市善南街道春藤西路268号新悦服装有限公司冯晓强13723032366 安能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</si>
</sst>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177" fontId="13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1"/>
  <sheetViews>
    <sheetView tabSelected="1" topLeftCell="A85" workbookViewId="0">
      <selection activeCell="A109" sqref="A109:K111"/>
    </sheetView>
  </sheetViews>
  <sheetFormatPr defaultColWidth="9" defaultRowHeight="13.5"/>
  <cols>
    <col min="1" max="1" width="12.875" customWidth="1"/>
    <col min="2" max="2" width="16.875" customWidth="1"/>
    <col min="3" max="3" width="17.625" customWidth="1"/>
    <col min="4" max="4" width="17.375" customWidth="1"/>
    <col min="5" max="5" width="10.375"/>
    <col min="12" max="12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45776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/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3</v>
      </c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40" t="s">
        <v>10</v>
      </c>
      <c r="J6" s="40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41" t="s">
        <v>21</v>
      </c>
      <c r="J7" s="41" t="s">
        <v>22</v>
      </c>
      <c r="K7" s="21" t="s">
        <v>23</v>
      </c>
    </row>
    <row r="8" spans="1:12">
      <c r="A8" s="26" t="s">
        <v>24</v>
      </c>
      <c r="B8" s="27" t="s">
        <v>25</v>
      </c>
      <c r="C8" s="26" t="s">
        <v>26</v>
      </c>
      <c r="D8" s="28" t="s">
        <v>27</v>
      </c>
      <c r="E8" s="26">
        <v>20261</v>
      </c>
      <c r="F8" s="27"/>
      <c r="G8" s="27">
        <v>10000</v>
      </c>
      <c r="H8" s="27">
        <v>1</v>
      </c>
      <c r="I8" s="27"/>
      <c r="J8" s="27"/>
      <c r="K8" s="27"/>
      <c r="L8" s="42" t="s">
        <v>28</v>
      </c>
    </row>
    <row r="9" spans="1:12">
      <c r="A9" s="29"/>
      <c r="B9" s="27" t="s">
        <v>25</v>
      </c>
      <c r="C9" s="29"/>
      <c r="D9" s="30"/>
      <c r="E9" s="29"/>
      <c r="F9" s="27"/>
      <c r="G9" s="27">
        <v>10500</v>
      </c>
      <c r="H9" s="27">
        <v>2</v>
      </c>
      <c r="I9" s="27"/>
      <c r="J9" s="27"/>
      <c r="K9" s="27"/>
      <c r="L9" s="42"/>
    </row>
    <row r="10" spans="1:12">
      <c r="A10" s="27"/>
      <c r="B10" s="27"/>
      <c r="C10" s="27"/>
      <c r="D10" s="27"/>
      <c r="E10" s="31">
        <f>SUM(E8:E9)</f>
        <v>20261</v>
      </c>
      <c r="F10" s="31"/>
      <c r="G10" s="31">
        <f>SUM(G8:G9)</f>
        <v>20500</v>
      </c>
      <c r="H10" s="31">
        <v>2</v>
      </c>
      <c r="I10" s="27"/>
      <c r="J10" s="27"/>
      <c r="K10" s="27"/>
      <c r="L10" s="42"/>
    </row>
    <row r="11" spans="1:12">
      <c r="A11" s="26" t="s">
        <v>24</v>
      </c>
      <c r="B11" s="27" t="s">
        <v>29</v>
      </c>
      <c r="C11" s="26" t="s">
        <v>26</v>
      </c>
      <c r="D11" s="28" t="s">
        <v>27</v>
      </c>
      <c r="E11" s="27">
        <v>1170</v>
      </c>
      <c r="F11" s="27"/>
      <c r="G11" s="27">
        <v>0</v>
      </c>
      <c r="H11" s="27">
        <v>1</v>
      </c>
      <c r="I11" s="27"/>
      <c r="J11" s="43" t="s">
        <v>30</v>
      </c>
      <c r="K11" s="27"/>
      <c r="L11" t="s">
        <v>31</v>
      </c>
    </row>
    <row r="12" spans="1:12">
      <c r="A12" s="29"/>
      <c r="B12" s="27" t="s">
        <v>32</v>
      </c>
      <c r="C12" s="29"/>
      <c r="D12" s="30"/>
      <c r="E12" s="27">
        <v>4200</v>
      </c>
      <c r="F12" s="27"/>
      <c r="G12" s="27">
        <v>4200</v>
      </c>
      <c r="H12" s="27"/>
      <c r="I12" s="27"/>
      <c r="J12" s="27"/>
      <c r="K12" s="27"/>
      <c r="L12" t="s">
        <v>33</v>
      </c>
    </row>
    <row r="13" spans="1:11">
      <c r="A13" s="27" t="s">
        <v>34</v>
      </c>
      <c r="B13" s="27"/>
      <c r="C13" s="27"/>
      <c r="D13" s="27"/>
      <c r="E13" s="31">
        <f>SUM(E11:E12)</f>
        <v>5370</v>
      </c>
      <c r="F13" s="31"/>
      <c r="G13" s="31">
        <f>SUM(G11:G12)</f>
        <v>4200</v>
      </c>
      <c r="H13" s="31">
        <f>SUM(H11:H12)</f>
        <v>1</v>
      </c>
      <c r="I13" s="27"/>
      <c r="J13" s="27"/>
      <c r="K13" s="27"/>
    </row>
    <row r="15" ht="14.25" spans="1:12">
      <c r="A15" s="26" t="s">
        <v>24</v>
      </c>
      <c r="B15" s="32" t="s">
        <v>35</v>
      </c>
      <c r="C15" s="26" t="s">
        <v>26</v>
      </c>
      <c r="D15" s="32" t="s">
        <v>36</v>
      </c>
      <c r="E15" s="33">
        <v>1549.12</v>
      </c>
      <c r="F15" s="27"/>
      <c r="G15" s="27">
        <v>1600</v>
      </c>
      <c r="H15" s="27">
        <v>1</v>
      </c>
      <c r="I15" s="27"/>
      <c r="J15" s="27">
        <v>19.1</v>
      </c>
      <c r="K15" s="27"/>
      <c r="L15" s="42" t="s">
        <v>37</v>
      </c>
    </row>
    <row r="16" ht="14.25" spans="1:12">
      <c r="A16" s="34"/>
      <c r="B16" s="32" t="s">
        <v>35</v>
      </c>
      <c r="C16" s="34"/>
      <c r="D16" s="32" t="s">
        <v>38</v>
      </c>
      <c r="E16" s="33">
        <v>1066.8</v>
      </c>
      <c r="F16" s="27"/>
      <c r="G16" s="27">
        <v>1100</v>
      </c>
      <c r="H16" s="27"/>
      <c r="I16" s="27"/>
      <c r="J16" s="27"/>
      <c r="K16" s="27"/>
      <c r="L16" s="42"/>
    </row>
    <row r="17" ht="14.25" spans="1:12">
      <c r="A17" s="34"/>
      <c r="B17" s="32" t="s">
        <v>35</v>
      </c>
      <c r="C17" s="34"/>
      <c r="D17" s="32" t="s">
        <v>39</v>
      </c>
      <c r="E17" s="33">
        <v>2595.6</v>
      </c>
      <c r="F17" s="27"/>
      <c r="G17" s="27">
        <v>2700</v>
      </c>
      <c r="H17" s="27">
        <v>2</v>
      </c>
      <c r="I17" s="27"/>
      <c r="J17" s="27">
        <v>18.9</v>
      </c>
      <c r="K17" s="27"/>
      <c r="L17" s="42"/>
    </row>
    <row r="18" ht="14.25" spans="1:12">
      <c r="A18" s="34"/>
      <c r="B18" s="32" t="s">
        <v>35</v>
      </c>
      <c r="C18" s="34"/>
      <c r="D18" s="32" t="s">
        <v>40</v>
      </c>
      <c r="E18" s="33">
        <v>2072.36</v>
      </c>
      <c r="F18" s="27"/>
      <c r="G18" s="27">
        <v>2200</v>
      </c>
      <c r="H18" s="27">
        <v>3</v>
      </c>
      <c r="I18" s="27"/>
      <c r="J18" s="27">
        <v>15.5</v>
      </c>
      <c r="K18" s="27"/>
      <c r="L18" s="42"/>
    </row>
    <row r="19" ht="14.25" spans="1:12">
      <c r="A19" s="34"/>
      <c r="B19" s="32" t="s">
        <v>41</v>
      </c>
      <c r="C19" s="34"/>
      <c r="D19" s="32" t="s">
        <v>40</v>
      </c>
      <c r="E19" s="33">
        <v>2072.36</v>
      </c>
      <c r="F19" s="27"/>
      <c r="G19" s="27">
        <v>2200</v>
      </c>
      <c r="H19" s="27">
        <v>4</v>
      </c>
      <c r="I19" s="27"/>
      <c r="J19" s="27">
        <v>15.5</v>
      </c>
      <c r="K19" s="27"/>
      <c r="L19" s="42"/>
    </row>
    <row r="20" ht="14.25" spans="1:12">
      <c r="A20" s="34"/>
      <c r="B20" s="32" t="s">
        <v>41</v>
      </c>
      <c r="C20" s="34"/>
      <c r="D20" s="32" t="s">
        <v>39</v>
      </c>
      <c r="E20" s="33">
        <v>2072.36</v>
      </c>
      <c r="F20" s="27"/>
      <c r="G20" s="27">
        <v>2200</v>
      </c>
      <c r="H20" s="27">
        <v>5</v>
      </c>
      <c r="I20" s="27"/>
      <c r="J20" s="27">
        <v>15.5</v>
      </c>
      <c r="K20" s="27"/>
      <c r="L20" s="42"/>
    </row>
    <row r="21" ht="14.25" spans="1:12">
      <c r="A21" s="34"/>
      <c r="B21" s="32" t="s">
        <v>41</v>
      </c>
      <c r="C21" s="34"/>
      <c r="D21" s="32" t="s">
        <v>36</v>
      </c>
      <c r="E21" s="33">
        <v>1569.72</v>
      </c>
      <c r="F21" s="27"/>
      <c r="G21" s="27">
        <v>1650</v>
      </c>
      <c r="H21" s="27">
        <v>6</v>
      </c>
      <c r="I21" s="27"/>
      <c r="J21" s="27">
        <v>16.4</v>
      </c>
      <c r="K21" s="27"/>
      <c r="L21" s="42"/>
    </row>
    <row r="22" ht="14.25" spans="1:12">
      <c r="A22" s="34"/>
      <c r="B22" s="32" t="s">
        <v>41</v>
      </c>
      <c r="C22" s="34"/>
      <c r="D22" s="32" t="s">
        <v>38</v>
      </c>
      <c r="E22" s="33">
        <v>533.4</v>
      </c>
      <c r="F22" s="27"/>
      <c r="G22" s="27">
        <v>600</v>
      </c>
      <c r="H22" s="27"/>
      <c r="I22" s="27"/>
      <c r="J22" s="27"/>
      <c r="K22" s="27"/>
      <c r="L22" s="42"/>
    </row>
    <row r="23" ht="14.25" spans="1:12">
      <c r="A23" s="34"/>
      <c r="B23" s="32" t="s">
        <v>42</v>
      </c>
      <c r="C23" s="34"/>
      <c r="D23" s="32" t="s">
        <v>40</v>
      </c>
      <c r="E23" s="35">
        <v>533.4</v>
      </c>
      <c r="F23" s="27"/>
      <c r="G23" s="27">
        <v>600</v>
      </c>
      <c r="H23" s="27">
        <v>7</v>
      </c>
      <c r="I23" s="27"/>
      <c r="J23" s="27">
        <v>12.2</v>
      </c>
      <c r="K23" s="27"/>
      <c r="L23" s="42"/>
    </row>
    <row r="24" ht="14.25" spans="1:12">
      <c r="A24" s="34"/>
      <c r="B24" s="32" t="s">
        <v>42</v>
      </c>
      <c r="C24" s="34"/>
      <c r="D24" s="32" t="s">
        <v>39</v>
      </c>
      <c r="E24" s="35">
        <v>1046.48</v>
      </c>
      <c r="F24" s="27"/>
      <c r="G24" s="27">
        <v>1100</v>
      </c>
      <c r="H24" s="27"/>
      <c r="I24" s="27"/>
      <c r="J24" s="27"/>
      <c r="K24" s="27"/>
      <c r="L24" s="42"/>
    </row>
    <row r="25" ht="14.25" spans="1:12">
      <c r="A25" s="34"/>
      <c r="B25" s="32" t="s">
        <v>42</v>
      </c>
      <c r="C25" s="34"/>
      <c r="D25" s="32" t="s">
        <v>36</v>
      </c>
      <c r="E25" s="35">
        <v>1025.88</v>
      </c>
      <c r="F25" s="27"/>
      <c r="G25" s="27">
        <v>1100</v>
      </c>
      <c r="H25" s="27">
        <v>8</v>
      </c>
      <c r="I25" s="27"/>
      <c r="J25" s="27">
        <v>12.2</v>
      </c>
      <c r="K25" s="27"/>
      <c r="L25" s="42"/>
    </row>
    <row r="26" ht="14.25" spans="1:12">
      <c r="A26" s="34"/>
      <c r="B26" s="32" t="s">
        <v>42</v>
      </c>
      <c r="C26" s="34"/>
      <c r="D26" s="32" t="s">
        <v>38</v>
      </c>
      <c r="E26" s="35">
        <v>533.4</v>
      </c>
      <c r="F26" s="27"/>
      <c r="G26" s="27">
        <v>600</v>
      </c>
      <c r="H26" s="27"/>
      <c r="I26" s="27"/>
      <c r="J26" s="27"/>
      <c r="K26" s="27"/>
      <c r="L26" s="42"/>
    </row>
    <row r="27" ht="14.25" spans="1:12">
      <c r="A27" s="34"/>
      <c r="B27" s="32" t="s">
        <v>43</v>
      </c>
      <c r="C27" s="34"/>
      <c r="D27" s="32" t="s">
        <v>40</v>
      </c>
      <c r="E27" s="35">
        <v>1046</v>
      </c>
      <c r="F27" s="27"/>
      <c r="G27" s="27">
        <v>1100</v>
      </c>
      <c r="H27" s="27">
        <v>9</v>
      </c>
      <c r="I27" s="27"/>
      <c r="J27" s="27">
        <v>16</v>
      </c>
      <c r="K27" s="27"/>
      <c r="L27" s="42"/>
    </row>
    <row r="28" ht="14.25" spans="1:12">
      <c r="A28" s="34"/>
      <c r="B28" s="32" t="s">
        <v>43</v>
      </c>
      <c r="C28" s="34"/>
      <c r="D28" s="32" t="s">
        <v>36</v>
      </c>
      <c r="E28" s="33">
        <v>1067</v>
      </c>
      <c r="F28" s="27"/>
      <c r="G28" s="27">
        <v>1150</v>
      </c>
      <c r="H28" s="27"/>
      <c r="I28" s="27"/>
      <c r="J28" s="27"/>
      <c r="K28" s="27"/>
      <c r="L28" s="42"/>
    </row>
    <row r="29" ht="14.25" spans="1:12">
      <c r="A29" s="34"/>
      <c r="B29" s="32" t="s">
        <v>43</v>
      </c>
      <c r="C29" s="34"/>
      <c r="D29" s="32" t="s">
        <v>39</v>
      </c>
      <c r="E29" s="33">
        <v>1550</v>
      </c>
      <c r="F29" s="27"/>
      <c r="G29" s="27">
        <v>1600</v>
      </c>
      <c r="H29" s="27">
        <v>10</v>
      </c>
      <c r="I29" s="27"/>
      <c r="J29" s="27">
        <v>15.5</v>
      </c>
      <c r="K29" s="27"/>
      <c r="L29" s="42"/>
    </row>
    <row r="30" ht="14.25" spans="1:12">
      <c r="A30" s="34"/>
      <c r="B30" s="32" t="s">
        <v>43</v>
      </c>
      <c r="C30" s="34"/>
      <c r="D30" s="32" t="s">
        <v>38</v>
      </c>
      <c r="E30" s="33">
        <v>533</v>
      </c>
      <c r="F30" s="27"/>
      <c r="G30" s="27">
        <v>600</v>
      </c>
      <c r="H30" s="27"/>
      <c r="I30" s="27"/>
      <c r="J30" s="27"/>
      <c r="K30" s="27"/>
      <c r="L30" s="42"/>
    </row>
    <row r="31" spans="1:12">
      <c r="A31" s="29"/>
      <c r="B31" s="27" t="s">
        <v>44</v>
      </c>
      <c r="C31" s="29"/>
      <c r="D31" s="27"/>
      <c r="E31" s="33">
        <v>2244</v>
      </c>
      <c r="F31" s="27"/>
      <c r="G31" s="27">
        <v>2300</v>
      </c>
      <c r="H31" s="27">
        <v>11</v>
      </c>
      <c r="I31" s="27"/>
      <c r="J31" s="27">
        <v>17</v>
      </c>
      <c r="K31" s="27"/>
      <c r="L31" s="42"/>
    </row>
    <row r="32" spans="1:11">
      <c r="A32" s="27" t="s">
        <v>34</v>
      </c>
      <c r="B32" s="27"/>
      <c r="C32" s="27"/>
      <c r="D32" s="27"/>
      <c r="E32" s="31">
        <v>23111</v>
      </c>
      <c r="F32" s="31"/>
      <c r="G32" s="31">
        <f>SUM(G15:G31)</f>
        <v>24400</v>
      </c>
      <c r="H32" s="31">
        <v>11</v>
      </c>
      <c r="I32" s="31"/>
      <c r="J32" s="31">
        <f>SUM(J15:J31)</f>
        <v>173.8</v>
      </c>
      <c r="K32" s="27"/>
    </row>
    <row r="34" ht="14.25" spans="1:12">
      <c r="A34" s="26" t="s">
        <v>24</v>
      </c>
      <c r="B34" s="26" t="s">
        <v>45</v>
      </c>
      <c r="C34" s="26" t="s">
        <v>26</v>
      </c>
      <c r="D34" s="32" t="s">
        <v>40</v>
      </c>
      <c r="E34" s="33">
        <v>5693.84</v>
      </c>
      <c r="F34" s="27"/>
      <c r="G34" s="27">
        <v>5900</v>
      </c>
      <c r="H34" s="27">
        <v>1</v>
      </c>
      <c r="I34" s="27"/>
      <c r="J34" s="27">
        <v>15.9</v>
      </c>
      <c r="K34" s="27"/>
      <c r="L34" s="42" t="s">
        <v>46</v>
      </c>
    </row>
    <row r="35" ht="14.25" spans="1:12">
      <c r="A35" s="34"/>
      <c r="B35" s="34"/>
      <c r="C35" s="34"/>
      <c r="D35" s="32" t="s">
        <v>39</v>
      </c>
      <c r="E35" s="33">
        <v>7263.56</v>
      </c>
      <c r="F35" s="27"/>
      <c r="G35" s="27">
        <v>7500</v>
      </c>
      <c r="H35" s="27">
        <v>2</v>
      </c>
      <c r="I35" s="27"/>
      <c r="J35" s="27">
        <v>20.1</v>
      </c>
      <c r="K35" s="27"/>
      <c r="L35" s="42"/>
    </row>
    <row r="36" ht="14.25" spans="1:12">
      <c r="A36" s="34"/>
      <c r="B36" s="34"/>
      <c r="C36" s="34"/>
      <c r="D36" s="32" t="s">
        <v>36</v>
      </c>
      <c r="E36" s="33">
        <v>5191.2</v>
      </c>
      <c r="F36" s="27"/>
      <c r="G36" s="27">
        <v>5400</v>
      </c>
      <c r="H36" s="27">
        <v>3</v>
      </c>
      <c r="I36" s="27"/>
      <c r="J36" s="27">
        <v>22.7</v>
      </c>
      <c r="K36" s="27"/>
      <c r="L36" s="42"/>
    </row>
    <row r="37" ht="14.25" spans="1:12">
      <c r="A37" s="29"/>
      <c r="B37" s="29"/>
      <c r="C37" s="29"/>
      <c r="D37" s="32" t="s">
        <v>38</v>
      </c>
      <c r="E37" s="33">
        <v>2616.2</v>
      </c>
      <c r="F37" s="27"/>
      <c r="G37" s="27">
        <v>2800</v>
      </c>
      <c r="H37" s="27"/>
      <c r="I37" s="27"/>
      <c r="J37" s="27"/>
      <c r="K37" s="27"/>
      <c r="L37" s="42"/>
    </row>
    <row r="38" spans="1:11">
      <c r="A38" s="27" t="s">
        <v>34</v>
      </c>
      <c r="B38" s="27"/>
      <c r="C38" s="27"/>
      <c r="D38" s="27"/>
      <c r="E38" s="36">
        <f>SUM(E34:E37)</f>
        <v>20764.8</v>
      </c>
      <c r="F38" s="31"/>
      <c r="G38" s="31">
        <f>SUM(G34:G37)</f>
        <v>21600</v>
      </c>
      <c r="H38" s="31">
        <v>3</v>
      </c>
      <c r="I38" s="31"/>
      <c r="J38" s="31">
        <f>SUM(J34:J37)</f>
        <v>58.7</v>
      </c>
      <c r="K38" s="27"/>
    </row>
    <row r="40" ht="14.25" spans="1:12">
      <c r="A40" s="26" t="s">
        <v>24</v>
      </c>
      <c r="B40" s="37" t="s">
        <v>41</v>
      </c>
      <c r="C40" s="26" t="s">
        <v>26</v>
      </c>
      <c r="D40" s="32" t="s">
        <v>40</v>
      </c>
      <c r="E40" s="35">
        <v>91.35</v>
      </c>
      <c r="F40" s="27"/>
      <c r="G40" s="27">
        <v>100</v>
      </c>
      <c r="H40" s="27">
        <v>1</v>
      </c>
      <c r="I40" s="27"/>
      <c r="J40" s="27">
        <v>16.8</v>
      </c>
      <c r="K40" s="27"/>
      <c r="L40" s="42" t="s">
        <v>47</v>
      </c>
    </row>
    <row r="41" ht="14.25" spans="1:12">
      <c r="A41" s="34"/>
      <c r="B41" s="38"/>
      <c r="C41" s="34"/>
      <c r="D41" s="32" t="s">
        <v>39</v>
      </c>
      <c r="E41" s="35">
        <v>91.35</v>
      </c>
      <c r="F41" s="27"/>
      <c r="G41" s="27">
        <v>100</v>
      </c>
      <c r="H41" s="27"/>
      <c r="I41" s="27"/>
      <c r="J41" s="27"/>
      <c r="K41" s="27"/>
      <c r="L41" s="42"/>
    </row>
    <row r="42" ht="14.25" spans="1:12">
      <c r="A42" s="34"/>
      <c r="B42" s="38"/>
      <c r="C42" s="34"/>
      <c r="D42" s="32" t="s">
        <v>36</v>
      </c>
      <c r="E42" s="35">
        <v>121.8</v>
      </c>
      <c r="F42" s="27"/>
      <c r="G42" s="27">
        <v>140</v>
      </c>
      <c r="H42" s="27"/>
      <c r="I42" s="27"/>
      <c r="J42" s="27"/>
      <c r="K42" s="27"/>
      <c r="L42" s="42"/>
    </row>
    <row r="43" ht="14.25" spans="1:12">
      <c r="A43" s="34"/>
      <c r="B43" s="39"/>
      <c r="C43" s="34"/>
      <c r="D43" s="32" t="s">
        <v>38</v>
      </c>
      <c r="E43" s="35">
        <v>60.9</v>
      </c>
      <c r="F43" s="27"/>
      <c r="G43" s="27">
        <v>70</v>
      </c>
      <c r="H43" s="27"/>
      <c r="I43" s="27"/>
      <c r="J43" s="27"/>
      <c r="K43" s="27"/>
      <c r="L43" s="42"/>
    </row>
    <row r="44" ht="14.25" spans="1:12">
      <c r="A44" s="34"/>
      <c r="B44" s="37" t="s">
        <v>35</v>
      </c>
      <c r="C44" s="34"/>
      <c r="D44" s="32" t="s">
        <v>40</v>
      </c>
      <c r="E44" s="35">
        <v>91.35</v>
      </c>
      <c r="F44" s="27"/>
      <c r="G44" s="27">
        <v>100</v>
      </c>
      <c r="H44" s="27"/>
      <c r="I44" s="27"/>
      <c r="J44" s="27"/>
      <c r="K44" s="27"/>
      <c r="L44" s="42"/>
    </row>
    <row r="45" ht="14.25" spans="1:12">
      <c r="A45" s="34"/>
      <c r="B45" s="38"/>
      <c r="C45" s="34"/>
      <c r="D45" s="32" t="s">
        <v>39</v>
      </c>
      <c r="E45" s="35">
        <v>152.25</v>
      </c>
      <c r="F45" s="27"/>
      <c r="G45" s="27">
        <v>180</v>
      </c>
      <c r="H45" s="27"/>
      <c r="I45" s="27"/>
      <c r="J45" s="27"/>
      <c r="K45" s="27"/>
      <c r="L45" s="42"/>
    </row>
    <row r="46" ht="14.25" spans="1:12">
      <c r="A46" s="34"/>
      <c r="B46" s="38"/>
      <c r="C46" s="34"/>
      <c r="D46" s="32" t="s">
        <v>36</v>
      </c>
      <c r="E46" s="35">
        <v>121.8</v>
      </c>
      <c r="F46" s="27"/>
      <c r="G46" s="27">
        <v>140</v>
      </c>
      <c r="H46" s="27"/>
      <c r="I46" s="27"/>
      <c r="J46" s="27"/>
      <c r="K46" s="27"/>
      <c r="L46" s="42"/>
    </row>
    <row r="47" ht="14.25" spans="1:12">
      <c r="A47" s="34"/>
      <c r="B47" s="39"/>
      <c r="C47" s="34"/>
      <c r="D47" s="32" t="s">
        <v>38</v>
      </c>
      <c r="E47" s="35">
        <v>60.9</v>
      </c>
      <c r="F47" s="27"/>
      <c r="G47" s="27">
        <v>70</v>
      </c>
      <c r="H47" s="27"/>
      <c r="I47" s="27"/>
      <c r="J47" s="27"/>
      <c r="K47" s="27"/>
      <c r="L47" s="42"/>
    </row>
    <row r="48" ht="14.25" spans="1:12">
      <c r="A48" s="34"/>
      <c r="B48" s="37" t="s">
        <v>42</v>
      </c>
      <c r="C48" s="34"/>
      <c r="D48" s="32" t="s">
        <v>40</v>
      </c>
      <c r="E48" s="35">
        <v>60.9</v>
      </c>
      <c r="F48" s="27"/>
      <c r="G48" s="27">
        <v>70</v>
      </c>
      <c r="H48" s="27"/>
      <c r="I48" s="27"/>
      <c r="J48" s="27"/>
      <c r="K48" s="27"/>
      <c r="L48" s="42"/>
    </row>
    <row r="49" ht="14.25" spans="1:12">
      <c r="A49" s="34"/>
      <c r="B49" s="38"/>
      <c r="C49" s="34"/>
      <c r="D49" s="32" t="s">
        <v>39</v>
      </c>
      <c r="E49" s="35">
        <v>60.9</v>
      </c>
      <c r="F49" s="27"/>
      <c r="G49" s="27">
        <v>70</v>
      </c>
      <c r="H49" s="27"/>
      <c r="I49" s="27"/>
      <c r="J49" s="27"/>
      <c r="K49" s="27"/>
      <c r="L49" s="42"/>
    </row>
    <row r="50" ht="14.25" spans="1:12">
      <c r="A50" s="34"/>
      <c r="B50" s="38"/>
      <c r="C50" s="34"/>
      <c r="D50" s="32" t="s">
        <v>36</v>
      </c>
      <c r="E50" s="35">
        <v>30.45</v>
      </c>
      <c r="F50" s="27"/>
      <c r="G50" s="27">
        <v>40</v>
      </c>
      <c r="H50" s="27"/>
      <c r="I50" s="27"/>
      <c r="J50" s="27"/>
      <c r="K50" s="27"/>
      <c r="L50" s="42"/>
    </row>
    <row r="51" ht="14.25" spans="1:12">
      <c r="A51" s="34"/>
      <c r="B51" s="39"/>
      <c r="C51" s="34"/>
      <c r="D51" s="32" t="s">
        <v>38</v>
      </c>
      <c r="E51" s="35">
        <v>30.45</v>
      </c>
      <c r="F51" s="27"/>
      <c r="G51" s="27">
        <v>40</v>
      </c>
      <c r="H51" s="27"/>
      <c r="I51" s="27"/>
      <c r="J51" s="27"/>
      <c r="K51" s="27"/>
      <c r="L51" s="42"/>
    </row>
    <row r="52" ht="14.25" spans="1:12">
      <c r="A52" s="34"/>
      <c r="B52" s="37" t="s">
        <v>43</v>
      </c>
      <c r="C52" s="34"/>
      <c r="D52" s="32" t="s">
        <v>40</v>
      </c>
      <c r="E52" s="35">
        <v>60.9</v>
      </c>
      <c r="F52" s="27"/>
      <c r="G52" s="27">
        <v>70</v>
      </c>
      <c r="H52" s="27"/>
      <c r="I52" s="27"/>
      <c r="J52" s="27"/>
      <c r="K52" s="27"/>
      <c r="L52" s="42"/>
    </row>
    <row r="53" ht="14.25" spans="1:12">
      <c r="A53" s="34"/>
      <c r="B53" s="38"/>
      <c r="C53" s="34"/>
      <c r="D53" s="32" t="s">
        <v>39</v>
      </c>
      <c r="E53" s="35">
        <v>91.35</v>
      </c>
      <c r="F53" s="27"/>
      <c r="G53" s="27">
        <v>100</v>
      </c>
      <c r="H53" s="27"/>
      <c r="I53" s="27"/>
      <c r="J53" s="27"/>
      <c r="K53" s="27"/>
      <c r="L53" s="42"/>
    </row>
    <row r="54" ht="14.25" spans="1:12">
      <c r="A54" s="34"/>
      <c r="B54" s="38"/>
      <c r="C54" s="34"/>
      <c r="D54" s="32" t="s">
        <v>36</v>
      </c>
      <c r="E54" s="35">
        <v>60.9</v>
      </c>
      <c r="F54" s="27"/>
      <c r="G54" s="27">
        <v>70</v>
      </c>
      <c r="H54" s="27"/>
      <c r="I54" s="27"/>
      <c r="J54" s="27"/>
      <c r="K54" s="27"/>
      <c r="L54" s="42"/>
    </row>
    <row r="55" ht="14.25" spans="1:12">
      <c r="A55" s="34"/>
      <c r="B55" s="39"/>
      <c r="C55" s="34"/>
      <c r="D55" s="32" t="s">
        <v>38</v>
      </c>
      <c r="E55" s="35">
        <v>30.45</v>
      </c>
      <c r="F55" s="27"/>
      <c r="G55" s="27">
        <v>40</v>
      </c>
      <c r="H55" s="27"/>
      <c r="I55" s="27"/>
      <c r="J55" s="27"/>
      <c r="K55" s="27"/>
      <c r="L55" s="42"/>
    </row>
    <row r="56" ht="14.25" spans="1:12">
      <c r="A56" s="34"/>
      <c r="B56" s="32" t="s">
        <v>44</v>
      </c>
      <c r="C56" s="34"/>
      <c r="D56" s="27"/>
      <c r="E56" s="35">
        <v>58</v>
      </c>
      <c r="F56" s="27"/>
      <c r="G56" s="27">
        <v>60</v>
      </c>
      <c r="H56" s="27"/>
      <c r="I56" s="27"/>
      <c r="J56" s="27"/>
      <c r="K56" s="27"/>
      <c r="L56" s="42"/>
    </row>
    <row r="57" ht="14.25" spans="1:12">
      <c r="A57" s="34"/>
      <c r="B57" s="27" t="s">
        <v>45</v>
      </c>
      <c r="C57" s="34"/>
      <c r="D57" s="32" t="s">
        <v>40</v>
      </c>
      <c r="E57" s="35">
        <v>304.5</v>
      </c>
      <c r="F57" s="27"/>
      <c r="G57" s="27">
        <v>320</v>
      </c>
      <c r="H57" s="27"/>
      <c r="I57" s="27"/>
      <c r="J57" s="27"/>
      <c r="K57" s="27"/>
      <c r="L57" s="42"/>
    </row>
    <row r="58" ht="14.25" spans="1:12">
      <c r="A58" s="34"/>
      <c r="B58" s="27"/>
      <c r="C58" s="34"/>
      <c r="D58" s="32" t="s">
        <v>39</v>
      </c>
      <c r="E58" s="35">
        <v>395.85</v>
      </c>
      <c r="F58" s="27"/>
      <c r="G58" s="27">
        <v>450</v>
      </c>
      <c r="H58" s="27"/>
      <c r="I58" s="27"/>
      <c r="J58" s="27"/>
      <c r="K58" s="27"/>
      <c r="L58" s="42"/>
    </row>
    <row r="59" ht="14.25" spans="1:12">
      <c r="A59" s="34"/>
      <c r="B59" s="27"/>
      <c r="C59" s="34"/>
      <c r="D59" s="32" t="s">
        <v>36</v>
      </c>
      <c r="E59" s="35">
        <v>334.95</v>
      </c>
      <c r="F59" s="27"/>
      <c r="G59" s="27">
        <v>400</v>
      </c>
      <c r="H59" s="27"/>
      <c r="I59" s="27"/>
      <c r="J59" s="27"/>
      <c r="K59" s="27"/>
      <c r="L59" s="42"/>
    </row>
    <row r="60" ht="14.25" spans="1:12">
      <c r="A60" s="29"/>
      <c r="B60" s="27"/>
      <c r="C60" s="29"/>
      <c r="D60" s="32" t="s">
        <v>38</v>
      </c>
      <c r="E60" s="35">
        <v>182.7</v>
      </c>
      <c r="F60" s="27"/>
      <c r="G60" s="27">
        <v>200</v>
      </c>
      <c r="H60" s="27"/>
      <c r="I60" s="27"/>
      <c r="J60" s="27"/>
      <c r="K60" s="27"/>
      <c r="L60" s="42"/>
    </row>
    <row r="61" spans="1:11">
      <c r="A61" s="27" t="s">
        <v>34</v>
      </c>
      <c r="B61" s="27"/>
      <c r="C61" s="27"/>
      <c r="D61" s="27"/>
      <c r="E61" s="31">
        <f>SUM(E40:E60)</f>
        <v>2494</v>
      </c>
      <c r="F61" s="31"/>
      <c r="G61" s="31">
        <f>SUM(G40:G60)</f>
        <v>2830</v>
      </c>
      <c r="H61" s="31">
        <f>SUM(H40:H60)</f>
        <v>1</v>
      </c>
      <c r="I61" s="31"/>
      <c r="J61" s="31">
        <f>SUM(J40:J60)</f>
        <v>16.8</v>
      </c>
      <c r="K61" s="27"/>
    </row>
    <row r="63" ht="14.25" spans="1:12">
      <c r="A63" s="26" t="s">
        <v>24</v>
      </c>
      <c r="B63" s="37" t="s">
        <v>41</v>
      </c>
      <c r="C63" s="26" t="s">
        <v>26</v>
      </c>
      <c r="D63" s="32" t="s">
        <v>40</v>
      </c>
      <c r="E63" s="35">
        <v>420</v>
      </c>
      <c r="F63" s="27"/>
      <c r="G63" s="27">
        <v>440</v>
      </c>
      <c r="H63" s="27">
        <v>1</v>
      </c>
      <c r="I63" s="27"/>
      <c r="J63" s="27">
        <v>10.3</v>
      </c>
      <c r="K63" s="27"/>
      <c r="L63" s="42" t="s">
        <v>48</v>
      </c>
    </row>
    <row r="64" ht="14.25" spans="1:12">
      <c r="A64" s="34"/>
      <c r="B64" s="38"/>
      <c r="C64" s="34"/>
      <c r="D64" s="32" t="s">
        <v>39</v>
      </c>
      <c r="E64" s="35">
        <v>420</v>
      </c>
      <c r="F64" s="27"/>
      <c r="G64" s="27">
        <v>440</v>
      </c>
      <c r="H64" s="27"/>
      <c r="I64" s="27"/>
      <c r="J64" s="27"/>
      <c r="K64" s="27"/>
      <c r="L64" s="42"/>
    </row>
    <row r="65" ht="14.25" spans="1:12">
      <c r="A65" s="34"/>
      <c r="B65" s="38"/>
      <c r="C65" s="34"/>
      <c r="D65" s="32" t="s">
        <v>36</v>
      </c>
      <c r="E65" s="35">
        <v>315</v>
      </c>
      <c r="F65" s="27"/>
      <c r="G65" s="27">
        <v>350</v>
      </c>
      <c r="H65" s="27"/>
      <c r="I65" s="27"/>
      <c r="J65" s="27"/>
      <c r="K65" s="27"/>
      <c r="L65" s="42"/>
    </row>
    <row r="66" ht="14.25" spans="1:12">
      <c r="A66" s="34"/>
      <c r="B66" s="39"/>
      <c r="C66" s="34"/>
      <c r="D66" s="32" t="s">
        <v>38</v>
      </c>
      <c r="E66" s="35">
        <v>105</v>
      </c>
      <c r="F66" s="27"/>
      <c r="G66" s="27">
        <v>120</v>
      </c>
      <c r="H66" s="27"/>
      <c r="I66" s="27"/>
      <c r="J66" s="27"/>
      <c r="K66" s="27"/>
      <c r="L66" s="42"/>
    </row>
    <row r="67" ht="14.25" spans="1:12">
      <c r="A67" s="34"/>
      <c r="B67" s="37" t="s">
        <v>35</v>
      </c>
      <c r="C67" s="34"/>
      <c r="D67" s="32" t="s">
        <v>40</v>
      </c>
      <c r="E67" s="35">
        <v>420</v>
      </c>
      <c r="F67" s="27"/>
      <c r="G67" s="27">
        <v>440</v>
      </c>
      <c r="H67" s="27">
        <v>2</v>
      </c>
      <c r="I67" s="27"/>
      <c r="J67" s="27">
        <v>11.4</v>
      </c>
      <c r="K67" s="27"/>
      <c r="L67" s="42"/>
    </row>
    <row r="68" ht="14.25" spans="1:12">
      <c r="A68" s="34"/>
      <c r="B68" s="38"/>
      <c r="C68" s="34"/>
      <c r="D68" s="32" t="s">
        <v>39</v>
      </c>
      <c r="E68" s="35">
        <v>525</v>
      </c>
      <c r="F68" s="27"/>
      <c r="G68" s="27">
        <v>550</v>
      </c>
      <c r="H68" s="27"/>
      <c r="I68" s="27"/>
      <c r="J68" s="27"/>
      <c r="K68" s="27"/>
      <c r="L68" s="42"/>
    </row>
    <row r="69" ht="14.25" spans="1:12">
      <c r="A69" s="34"/>
      <c r="B69" s="38"/>
      <c r="C69" s="34"/>
      <c r="D69" s="32" t="s">
        <v>36</v>
      </c>
      <c r="E69" s="35">
        <v>315</v>
      </c>
      <c r="F69" s="27"/>
      <c r="G69" s="27">
        <v>340</v>
      </c>
      <c r="H69" s="27"/>
      <c r="I69" s="27"/>
      <c r="J69" s="27"/>
      <c r="K69" s="27"/>
      <c r="L69" s="42"/>
    </row>
    <row r="70" ht="14.25" spans="1:12">
      <c r="A70" s="34"/>
      <c r="B70" s="39"/>
      <c r="C70" s="34"/>
      <c r="D70" s="32" t="s">
        <v>38</v>
      </c>
      <c r="E70" s="35">
        <v>210</v>
      </c>
      <c r="F70" s="27"/>
      <c r="G70" s="27">
        <v>220</v>
      </c>
      <c r="H70" s="27"/>
      <c r="I70" s="27"/>
      <c r="J70" s="27"/>
      <c r="K70" s="27"/>
      <c r="L70" s="42"/>
    </row>
    <row r="71" ht="14.25" spans="1:12">
      <c r="A71" s="34"/>
      <c r="B71" s="37" t="s">
        <v>42</v>
      </c>
      <c r="C71" s="34"/>
      <c r="D71" s="32" t="s">
        <v>40</v>
      </c>
      <c r="E71" s="35">
        <v>105</v>
      </c>
      <c r="F71" s="27"/>
      <c r="G71" s="27">
        <v>120</v>
      </c>
      <c r="H71" s="27">
        <v>3</v>
      </c>
      <c r="I71" s="27"/>
      <c r="J71" s="27">
        <v>14.4</v>
      </c>
      <c r="K71" s="27"/>
      <c r="L71" s="42"/>
    </row>
    <row r="72" ht="14.25" spans="1:12">
      <c r="A72" s="34"/>
      <c r="B72" s="38"/>
      <c r="C72" s="34"/>
      <c r="D72" s="32" t="s">
        <v>39</v>
      </c>
      <c r="E72" s="35">
        <v>210</v>
      </c>
      <c r="F72" s="27"/>
      <c r="G72" s="27">
        <v>230</v>
      </c>
      <c r="H72" s="27"/>
      <c r="I72" s="27"/>
      <c r="J72" s="27"/>
      <c r="K72" s="27"/>
      <c r="L72" s="42"/>
    </row>
    <row r="73" ht="14.25" spans="1:12">
      <c r="A73" s="34"/>
      <c r="B73" s="38"/>
      <c r="C73" s="34"/>
      <c r="D73" s="32" t="s">
        <v>36</v>
      </c>
      <c r="E73" s="35">
        <v>210</v>
      </c>
      <c r="F73" s="27"/>
      <c r="G73" s="27">
        <v>230</v>
      </c>
      <c r="H73" s="27"/>
      <c r="I73" s="27"/>
      <c r="J73" s="27"/>
      <c r="K73" s="27"/>
      <c r="L73" s="42"/>
    </row>
    <row r="74" ht="14.25" spans="1:12">
      <c r="A74" s="34"/>
      <c r="B74" s="39"/>
      <c r="C74" s="34"/>
      <c r="D74" s="32" t="s">
        <v>38</v>
      </c>
      <c r="E74" s="35">
        <v>105</v>
      </c>
      <c r="F74" s="27"/>
      <c r="G74" s="27">
        <v>120</v>
      </c>
      <c r="H74" s="27"/>
      <c r="I74" s="27"/>
      <c r="J74" s="27"/>
      <c r="K74" s="27"/>
      <c r="L74" s="42"/>
    </row>
    <row r="75" ht="14.25" spans="1:12">
      <c r="A75" s="34"/>
      <c r="B75" s="37" t="s">
        <v>43</v>
      </c>
      <c r="C75" s="34"/>
      <c r="D75" s="32" t="s">
        <v>40</v>
      </c>
      <c r="E75" s="35">
        <v>210</v>
      </c>
      <c r="F75" s="27"/>
      <c r="G75" s="27">
        <v>230</v>
      </c>
      <c r="H75" s="27"/>
      <c r="I75" s="27"/>
      <c r="J75" s="27"/>
      <c r="K75" s="27"/>
      <c r="L75" s="42"/>
    </row>
    <row r="76" ht="14.25" spans="1:12">
      <c r="A76" s="34"/>
      <c r="B76" s="38"/>
      <c r="C76" s="34"/>
      <c r="D76" s="32" t="s">
        <v>39</v>
      </c>
      <c r="E76" s="35">
        <v>315</v>
      </c>
      <c r="F76" s="27"/>
      <c r="G76" s="27">
        <v>340</v>
      </c>
      <c r="H76" s="27"/>
      <c r="I76" s="27"/>
      <c r="J76" s="27"/>
      <c r="K76" s="27"/>
      <c r="L76" s="42"/>
    </row>
    <row r="77" ht="14.25" spans="1:12">
      <c r="A77" s="34"/>
      <c r="B77" s="38"/>
      <c r="C77" s="34"/>
      <c r="D77" s="32" t="s">
        <v>36</v>
      </c>
      <c r="E77" s="35">
        <v>210</v>
      </c>
      <c r="F77" s="27"/>
      <c r="G77" s="27">
        <v>230</v>
      </c>
      <c r="H77" s="27"/>
      <c r="I77" s="27"/>
      <c r="J77" s="27"/>
      <c r="K77" s="27"/>
      <c r="L77" s="42"/>
    </row>
    <row r="78" ht="14.25" spans="1:12">
      <c r="A78" s="34"/>
      <c r="B78" s="39"/>
      <c r="C78" s="34"/>
      <c r="D78" s="32" t="s">
        <v>38</v>
      </c>
      <c r="E78" s="35">
        <v>105</v>
      </c>
      <c r="F78" s="27"/>
      <c r="G78" s="27">
        <v>120</v>
      </c>
      <c r="H78" s="27"/>
      <c r="I78" s="27"/>
      <c r="J78" s="27"/>
      <c r="K78" s="27"/>
      <c r="L78" s="42"/>
    </row>
    <row r="79" ht="14.25" spans="1:12">
      <c r="A79" s="34"/>
      <c r="B79" s="32" t="s">
        <v>44</v>
      </c>
      <c r="C79" s="34"/>
      <c r="D79" s="27"/>
      <c r="E79" s="27">
        <v>200</v>
      </c>
      <c r="F79" s="27"/>
      <c r="G79" s="27">
        <v>220</v>
      </c>
      <c r="H79" s="27"/>
      <c r="I79" s="27"/>
      <c r="J79" s="27"/>
      <c r="K79" s="27"/>
      <c r="L79" s="42"/>
    </row>
    <row r="80" ht="14.25" spans="1:12">
      <c r="A80" s="34"/>
      <c r="B80" s="27" t="s">
        <v>45</v>
      </c>
      <c r="C80" s="34"/>
      <c r="D80" s="32" t="s">
        <v>40</v>
      </c>
      <c r="E80" s="35">
        <v>1155</v>
      </c>
      <c r="F80" s="27"/>
      <c r="G80" s="27">
        <v>1200</v>
      </c>
      <c r="H80" s="27">
        <v>4</v>
      </c>
      <c r="I80" s="27"/>
      <c r="J80" s="27">
        <v>12.7</v>
      </c>
      <c r="K80" s="27"/>
      <c r="L80" s="42"/>
    </row>
    <row r="81" ht="14.25" spans="1:12">
      <c r="A81" s="34"/>
      <c r="B81" s="27"/>
      <c r="C81" s="34"/>
      <c r="D81" s="32" t="s">
        <v>39</v>
      </c>
      <c r="E81" s="35">
        <v>1470</v>
      </c>
      <c r="F81" s="27"/>
      <c r="G81" s="27">
        <v>1500</v>
      </c>
      <c r="H81" s="27"/>
      <c r="I81" s="27"/>
      <c r="J81" s="27"/>
      <c r="K81" s="27"/>
      <c r="L81" s="42"/>
    </row>
    <row r="82" ht="14.25" spans="1:12">
      <c r="A82" s="34"/>
      <c r="B82" s="27"/>
      <c r="C82" s="34"/>
      <c r="D82" s="32" t="s">
        <v>36</v>
      </c>
      <c r="E82" s="35">
        <v>1050</v>
      </c>
      <c r="F82" s="27"/>
      <c r="G82" s="27">
        <v>1100</v>
      </c>
      <c r="H82" s="27"/>
      <c r="I82" s="27"/>
      <c r="J82" s="27"/>
      <c r="K82" s="27"/>
      <c r="L82" s="42"/>
    </row>
    <row r="83" ht="14.25" spans="1:12">
      <c r="A83" s="29"/>
      <c r="B83" s="27"/>
      <c r="C83" s="29"/>
      <c r="D83" s="32" t="s">
        <v>38</v>
      </c>
      <c r="E83" s="35">
        <v>525</v>
      </c>
      <c r="F83" s="27"/>
      <c r="G83" s="27">
        <v>550</v>
      </c>
      <c r="H83" s="27"/>
      <c r="I83" s="27"/>
      <c r="J83" s="27"/>
      <c r="K83" s="27"/>
      <c r="L83" s="42"/>
    </row>
    <row r="84" spans="1:11">
      <c r="A84" s="27" t="s">
        <v>34</v>
      </c>
      <c r="B84" s="27"/>
      <c r="C84" s="27"/>
      <c r="D84" s="27"/>
      <c r="E84" s="31">
        <f>SUM(E63:E83)</f>
        <v>8600</v>
      </c>
      <c r="F84" s="31"/>
      <c r="G84" s="31">
        <f>SUM(G63:G83)</f>
        <v>9090</v>
      </c>
      <c r="H84" s="31">
        <v>4</v>
      </c>
      <c r="I84" s="31"/>
      <c r="J84" s="31">
        <f>SUM(J63:J83)</f>
        <v>48.8</v>
      </c>
      <c r="K84" s="27"/>
    </row>
    <row r="86" ht="14.25" spans="1:12">
      <c r="A86" s="26" t="s">
        <v>24</v>
      </c>
      <c r="B86" s="27" t="s">
        <v>49</v>
      </c>
      <c r="C86" s="26" t="s">
        <v>26</v>
      </c>
      <c r="D86" s="32" t="s">
        <v>40</v>
      </c>
      <c r="E86" s="27">
        <v>616</v>
      </c>
      <c r="F86" s="27"/>
      <c r="G86" s="27">
        <v>650</v>
      </c>
      <c r="H86" s="27">
        <v>1</v>
      </c>
      <c r="I86" s="27"/>
      <c r="J86" s="27">
        <v>7.5</v>
      </c>
      <c r="K86" s="27"/>
      <c r="L86" s="50" t="s">
        <v>50</v>
      </c>
    </row>
    <row r="87" ht="14.25" spans="1:12">
      <c r="A87" s="34"/>
      <c r="B87" s="27"/>
      <c r="C87" s="34"/>
      <c r="D87" s="32" t="s">
        <v>39</v>
      </c>
      <c r="E87" s="27">
        <v>783</v>
      </c>
      <c r="F87" s="27"/>
      <c r="G87" s="27">
        <v>800</v>
      </c>
      <c r="H87" s="27"/>
      <c r="I87" s="27"/>
      <c r="J87" s="27"/>
      <c r="K87" s="27"/>
      <c r="L87" s="50"/>
    </row>
    <row r="88" ht="14.25" spans="1:12">
      <c r="A88" s="34"/>
      <c r="B88" s="27"/>
      <c r="C88" s="34"/>
      <c r="D88" s="32" t="s">
        <v>36</v>
      </c>
      <c r="E88" s="27">
        <v>561</v>
      </c>
      <c r="F88" s="27"/>
      <c r="G88" s="27">
        <v>600</v>
      </c>
      <c r="H88" s="27"/>
      <c r="I88" s="27"/>
      <c r="J88" s="27"/>
      <c r="K88" s="27"/>
      <c r="L88" s="50"/>
    </row>
    <row r="89" ht="14.25" spans="1:12">
      <c r="A89" s="29"/>
      <c r="B89" s="27"/>
      <c r="C89" s="29"/>
      <c r="D89" s="32" t="s">
        <v>38</v>
      </c>
      <c r="E89" s="27">
        <v>284</v>
      </c>
      <c r="F89" s="27"/>
      <c r="G89" s="27">
        <v>300</v>
      </c>
      <c r="H89" s="27"/>
      <c r="I89" s="27"/>
      <c r="J89" s="27"/>
      <c r="K89" s="27"/>
      <c r="L89" s="50"/>
    </row>
    <row r="90" spans="1:11">
      <c r="A90" s="27" t="s">
        <v>34</v>
      </c>
      <c r="B90" s="27"/>
      <c r="C90" s="27"/>
      <c r="D90" s="27"/>
      <c r="E90" s="31">
        <f>SUM(E86:E89)</f>
        <v>2244</v>
      </c>
      <c r="F90" s="31"/>
      <c r="G90" s="31">
        <f>SUM(G86:G89)</f>
        <v>2350</v>
      </c>
      <c r="H90" s="31">
        <f>SUM(H86:H89)</f>
        <v>1</v>
      </c>
      <c r="I90" s="31"/>
      <c r="J90" s="31">
        <f>SUM(J86:J89)</f>
        <v>7.5</v>
      </c>
      <c r="K90" s="27"/>
    </row>
    <row r="92" ht="14.25" spans="1:12">
      <c r="A92" s="27" t="s">
        <v>24</v>
      </c>
      <c r="B92" s="27" t="s">
        <v>51</v>
      </c>
      <c r="C92" s="27" t="s">
        <v>26</v>
      </c>
      <c r="D92" s="32" t="s">
        <v>40</v>
      </c>
      <c r="E92" s="27">
        <v>15</v>
      </c>
      <c r="F92" s="27"/>
      <c r="G92" s="27">
        <v>20</v>
      </c>
      <c r="H92" s="27">
        <v>1</v>
      </c>
      <c r="I92" s="27"/>
      <c r="J92" s="27">
        <v>0.5</v>
      </c>
      <c r="K92" s="27"/>
      <c r="L92" s="50" t="s">
        <v>50</v>
      </c>
    </row>
    <row r="93" ht="14.25" spans="1:12">
      <c r="A93" s="27"/>
      <c r="B93" s="27"/>
      <c r="C93" s="27"/>
      <c r="D93" s="32" t="s">
        <v>39</v>
      </c>
      <c r="E93" s="27">
        <v>19</v>
      </c>
      <c r="F93" s="27"/>
      <c r="G93" s="27">
        <v>25</v>
      </c>
      <c r="H93" s="27"/>
      <c r="I93" s="27"/>
      <c r="J93" s="27"/>
      <c r="K93" s="27"/>
      <c r="L93" s="50"/>
    </row>
    <row r="94" ht="14.25" spans="1:12">
      <c r="A94" s="27"/>
      <c r="B94" s="27"/>
      <c r="C94" s="27"/>
      <c r="D94" s="32" t="s">
        <v>36</v>
      </c>
      <c r="E94" s="27">
        <v>16</v>
      </c>
      <c r="F94" s="27"/>
      <c r="G94" s="27">
        <v>20</v>
      </c>
      <c r="H94" s="27"/>
      <c r="I94" s="27"/>
      <c r="J94" s="27"/>
      <c r="K94" s="27"/>
      <c r="L94" s="50"/>
    </row>
    <row r="95" ht="14.25" spans="1:12">
      <c r="A95" s="27"/>
      <c r="B95" s="27"/>
      <c r="C95" s="27"/>
      <c r="D95" s="32" t="s">
        <v>38</v>
      </c>
      <c r="E95" s="27">
        <v>9</v>
      </c>
      <c r="F95" s="27"/>
      <c r="G95" s="27">
        <v>15</v>
      </c>
      <c r="H95" s="27"/>
      <c r="I95" s="27"/>
      <c r="J95" s="27"/>
      <c r="K95" s="27"/>
      <c r="L95" s="50"/>
    </row>
    <row r="96" spans="1:11">
      <c r="A96" s="27" t="s">
        <v>34</v>
      </c>
      <c r="B96" s="27"/>
      <c r="C96" s="27"/>
      <c r="D96" s="27"/>
      <c r="E96" s="31">
        <f>SUM(E92:E95)</f>
        <v>59</v>
      </c>
      <c r="F96" s="31"/>
      <c r="G96" s="31">
        <f>SUM(G92:G95)</f>
        <v>80</v>
      </c>
      <c r="H96" s="31">
        <f>SUM(H92:H95)</f>
        <v>1</v>
      </c>
      <c r="I96" s="31"/>
      <c r="J96" s="31">
        <f>SUM(J92:J95)</f>
        <v>0.5</v>
      </c>
      <c r="K96" s="27"/>
    </row>
    <row r="98" ht="14.25" spans="1:12">
      <c r="A98" s="27" t="s">
        <v>24</v>
      </c>
      <c r="B98" s="27" t="s">
        <v>52</v>
      </c>
      <c r="C98" s="27" t="s">
        <v>26</v>
      </c>
      <c r="D98" s="32" t="s">
        <v>40</v>
      </c>
      <c r="E98" s="27">
        <v>55</v>
      </c>
      <c r="F98" s="27"/>
      <c r="G98" s="27">
        <v>60</v>
      </c>
      <c r="H98" s="27">
        <v>1</v>
      </c>
      <c r="I98" s="27"/>
      <c r="J98" s="27">
        <v>1</v>
      </c>
      <c r="K98" s="27"/>
      <c r="L98" s="50" t="s">
        <v>50</v>
      </c>
    </row>
    <row r="99" ht="14.25" spans="1:12">
      <c r="A99" s="27"/>
      <c r="B99" s="27"/>
      <c r="C99" s="27"/>
      <c r="D99" s="32" t="s">
        <v>39</v>
      </c>
      <c r="E99" s="27">
        <v>70</v>
      </c>
      <c r="F99" s="27"/>
      <c r="G99" s="27">
        <v>80</v>
      </c>
      <c r="H99" s="27"/>
      <c r="I99" s="27"/>
      <c r="J99" s="27"/>
      <c r="K99" s="27"/>
      <c r="L99" s="50"/>
    </row>
    <row r="100" ht="14.25" spans="1:12">
      <c r="A100" s="27"/>
      <c r="B100" s="27"/>
      <c r="C100" s="27"/>
      <c r="D100" s="32" t="s">
        <v>36</v>
      </c>
      <c r="E100" s="27">
        <v>50</v>
      </c>
      <c r="F100" s="27"/>
      <c r="G100" s="27">
        <v>60</v>
      </c>
      <c r="H100" s="27"/>
      <c r="I100" s="27"/>
      <c r="J100" s="27"/>
      <c r="K100" s="27"/>
      <c r="L100" s="50"/>
    </row>
    <row r="101" ht="14.25" spans="1:12">
      <c r="A101" s="27"/>
      <c r="B101" s="27"/>
      <c r="C101" s="27"/>
      <c r="D101" s="32" t="s">
        <v>38</v>
      </c>
      <c r="E101" s="27">
        <v>25</v>
      </c>
      <c r="F101" s="27"/>
      <c r="G101" s="27">
        <v>30</v>
      </c>
      <c r="H101" s="27"/>
      <c r="I101" s="27"/>
      <c r="J101" s="27"/>
      <c r="K101" s="27"/>
      <c r="L101" s="50"/>
    </row>
    <row r="102" spans="1:11">
      <c r="A102" s="27" t="s">
        <v>34</v>
      </c>
      <c r="B102" s="27"/>
      <c r="C102" s="27"/>
      <c r="D102" s="27"/>
      <c r="E102" s="31">
        <f t="shared" ref="E102:H102" si="0">SUM(E98:E101)</f>
        <v>200</v>
      </c>
      <c r="F102" s="31"/>
      <c r="G102" s="31">
        <f t="shared" si="0"/>
        <v>230</v>
      </c>
      <c r="H102" s="31">
        <f t="shared" si="0"/>
        <v>1</v>
      </c>
      <c r="I102" s="31"/>
      <c r="J102" s="31">
        <f>SUM(J98:J101)</f>
        <v>1</v>
      </c>
      <c r="K102" s="27"/>
    </row>
    <row r="104" spans="4:11">
      <c r="D104" s="42" t="s">
        <v>53</v>
      </c>
      <c r="E104" s="42"/>
      <c r="F104" s="42"/>
      <c r="G104" s="42"/>
      <c r="H104" s="42"/>
      <c r="I104" s="42"/>
      <c r="J104" s="42"/>
      <c r="K104" s="42"/>
    </row>
    <row r="105" spans="4:11">
      <c r="D105" s="42"/>
      <c r="E105" s="42"/>
      <c r="F105" s="42"/>
      <c r="G105" s="42"/>
      <c r="H105" s="42"/>
      <c r="I105" s="42"/>
      <c r="J105" s="42"/>
      <c r="K105" s="42"/>
    </row>
    <row r="106" spans="4:11">
      <c r="D106" s="42"/>
      <c r="E106" s="42"/>
      <c r="F106" s="42"/>
      <c r="G106" s="42"/>
      <c r="H106" s="42"/>
      <c r="I106" s="42"/>
      <c r="J106" s="42"/>
      <c r="K106" s="42"/>
    </row>
    <row r="107" spans="4:11">
      <c r="D107" s="42"/>
      <c r="E107" s="42"/>
      <c r="F107" s="42"/>
      <c r="G107" s="42"/>
      <c r="H107" s="42"/>
      <c r="I107" s="42"/>
      <c r="J107" s="42"/>
      <c r="K107" s="42"/>
    </row>
    <row r="108" spans="4:11">
      <c r="D108" s="42"/>
      <c r="E108" s="42"/>
      <c r="F108" s="42"/>
      <c r="G108" s="42"/>
      <c r="H108" s="42"/>
      <c r="I108" s="42"/>
      <c r="J108" s="42"/>
      <c r="K108" s="42"/>
    </row>
    <row r="109" spans="1:11">
      <c r="A109" s="44"/>
      <c r="B109" s="44"/>
      <c r="C109" s="44"/>
      <c r="D109" s="45"/>
      <c r="E109" s="46" t="s">
        <v>17</v>
      </c>
      <c r="F109" s="45"/>
      <c r="G109" s="46" t="s">
        <v>54</v>
      </c>
      <c r="H109" s="45"/>
      <c r="I109" s="45"/>
      <c r="J109" s="45"/>
      <c r="K109" s="45"/>
    </row>
    <row r="110" ht="15" spans="1:14">
      <c r="A110" s="31" t="s">
        <v>24</v>
      </c>
      <c r="B110" s="31" t="s">
        <v>29</v>
      </c>
      <c r="C110" s="31" t="s">
        <v>26</v>
      </c>
      <c r="D110" s="47" t="s">
        <v>27</v>
      </c>
      <c r="E110" s="31">
        <v>1170</v>
      </c>
      <c r="F110" s="31"/>
      <c r="G110" s="31">
        <v>2500</v>
      </c>
      <c r="H110" s="31">
        <v>1</v>
      </c>
      <c r="I110" s="31"/>
      <c r="J110" s="51"/>
      <c r="K110" s="31"/>
      <c r="L110" s="52" t="s">
        <v>55</v>
      </c>
      <c r="M110" s="52"/>
      <c r="N110" s="52"/>
    </row>
    <row r="111" spans="1:14">
      <c r="A111" s="48" t="s">
        <v>56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52"/>
      <c r="M111" s="52"/>
      <c r="N111" s="52"/>
    </row>
  </sheetData>
  <mergeCells count="81">
    <mergeCell ref="A1:K1"/>
    <mergeCell ref="A2:D2"/>
    <mergeCell ref="E2:K2"/>
    <mergeCell ref="D104:K104"/>
    <mergeCell ref="A111:K111"/>
    <mergeCell ref="A8:A9"/>
    <mergeCell ref="A11:A12"/>
    <mergeCell ref="A15:A31"/>
    <mergeCell ref="A34:A37"/>
    <mergeCell ref="A40:A60"/>
    <mergeCell ref="A63:A83"/>
    <mergeCell ref="A86:A89"/>
    <mergeCell ref="A92:A95"/>
    <mergeCell ref="A98:A101"/>
    <mergeCell ref="B34:B37"/>
    <mergeCell ref="B40:B43"/>
    <mergeCell ref="B44:B47"/>
    <mergeCell ref="B48:B51"/>
    <mergeCell ref="B52:B55"/>
    <mergeCell ref="B57:B60"/>
    <mergeCell ref="B63:B66"/>
    <mergeCell ref="B67:B70"/>
    <mergeCell ref="B71:B74"/>
    <mergeCell ref="B75:B78"/>
    <mergeCell ref="B80:B83"/>
    <mergeCell ref="B86:B89"/>
    <mergeCell ref="B92:B95"/>
    <mergeCell ref="B98:B101"/>
    <mergeCell ref="C8:C9"/>
    <mergeCell ref="C11:C12"/>
    <mergeCell ref="C15:C31"/>
    <mergeCell ref="C34:C37"/>
    <mergeCell ref="C40:C60"/>
    <mergeCell ref="C63:C83"/>
    <mergeCell ref="C86:C89"/>
    <mergeCell ref="C92:C95"/>
    <mergeCell ref="C98:C101"/>
    <mergeCell ref="D8:D9"/>
    <mergeCell ref="D11:D12"/>
    <mergeCell ref="E8:E9"/>
    <mergeCell ref="H11:H12"/>
    <mergeCell ref="H15:H16"/>
    <mergeCell ref="H21:H22"/>
    <mergeCell ref="H23:H24"/>
    <mergeCell ref="H25:H26"/>
    <mergeCell ref="H27:H28"/>
    <mergeCell ref="H29:H30"/>
    <mergeCell ref="H36:H37"/>
    <mergeCell ref="H40:H60"/>
    <mergeCell ref="H63:H66"/>
    <mergeCell ref="H67:H70"/>
    <mergeCell ref="H71:H79"/>
    <mergeCell ref="H80:H83"/>
    <mergeCell ref="H86:H89"/>
    <mergeCell ref="H92:H95"/>
    <mergeCell ref="H98:H101"/>
    <mergeCell ref="J15:J16"/>
    <mergeCell ref="J21:J22"/>
    <mergeCell ref="J23:J24"/>
    <mergeCell ref="J25:J26"/>
    <mergeCell ref="J27:J28"/>
    <mergeCell ref="J29:J30"/>
    <mergeCell ref="J36:J37"/>
    <mergeCell ref="J40:J60"/>
    <mergeCell ref="J63:J66"/>
    <mergeCell ref="J67:J70"/>
    <mergeCell ref="J71:J79"/>
    <mergeCell ref="J80:J83"/>
    <mergeCell ref="J86:J89"/>
    <mergeCell ref="J92:J95"/>
    <mergeCell ref="J98:J101"/>
    <mergeCell ref="L8:L10"/>
    <mergeCell ref="L15:L31"/>
    <mergeCell ref="L34:L37"/>
    <mergeCell ref="L40:L60"/>
    <mergeCell ref="L63:L83"/>
    <mergeCell ref="L86:L89"/>
    <mergeCell ref="L92:L95"/>
    <mergeCell ref="L98:L101"/>
    <mergeCell ref="A3:D4"/>
    <mergeCell ref="E3:K4"/>
  </mergeCells>
  <pageMargins left="0.7" right="0.7" top="0.75" bottom="0.75" header="0.3" footer="0.3"/>
  <pageSetup paperSize="9" scale="3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2025-05-21T08:37:52Z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5A03FC5B91AD40AB9BF2DDE873654E70_12</vt:lpwstr>
  </property>
</Properties>
</file>