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<sst xmlns="http://schemas.openxmlformats.org/spreadsheetml/2006/main" count="78" uniqueCount="47">
  <si>
    <t>（上海汭珩包装科技有限公司出货清单）</t>
  </si>
  <si>
    <r>
      <rPr>
        <b/>
        <sz val="11"/>
        <color indexed="8"/>
        <rFont val="Calibri"/>
        <charset val="0"/>
      </rPr>
      <t xml:space="preserve">Shipping Date </t>
    </r>
    <r>
      <rPr>
        <b/>
        <sz val="11"/>
        <color indexed="8"/>
        <rFont val="宋体"/>
        <charset val="134"/>
      </rPr>
      <t>发货日期</t>
    </r>
    <r>
      <rPr>
        <b/>
        <sz val="11"/>
        <color indexed="8"/>
        <rFont val="Calibri"/>
        <charset val="0"/>
      </rPr>
      <t>:</t>
    </r>
  </si>
  <si>
    <r>
      <rPr>
        <b/>
        <sz val="15"/>
        <color indexed="8"/>
        <rFont val="宋体"/>
        <charset val="134"/>
      </rPr>
      <t>快递单号</t>
    </r>
    <r>
      <rPr>
        <b/>
        <sz val="15"/>
        <color indexed="8"/>
        <rFont val="Calibri"/>
        <charset val="0"/>
      </rPr>
      <t>:</t>
    </r>
  </si>
  <si>
    <t>山东省泰安市东平县新湖镇泰安雪豪制衣有限公司泰安雪豪制衣有限公司，宋恩庆18615377732 专车</t>
  </si>
  <si>
    <t>ORDER NR</t>
  </si>
  <si>
    <t>Item Code</t>
  </si>
  <si>
    <t>ARTICLE</t>
  </si>
  <si>
    <t>Order Qty</t>
  </si>
  <si>
    <t>Back-up Qty</t>
  </si>
  <si>
    <t>Total Qty</t>
  </si>
  <si>
    <t>Carton #/Total</t>
  </si>
  <si>
    <t>Net Weight (kg)</t>
  </si>
  <si>
    <t>Gross Weight (kg)</t>
  </si>
  <si>
    <t>REMARK</t>
  </si>
  <si>
    <t>订单号</t>
  </si>
  <si>
    <t>产品型号</t>
  </si>
  <si>
    <t>客户单号</t>
  </si>
  <si>
    <t>PO</t>
  </si>
  <si>
    <t>订单数</t>
  </si>
  <si>
    <t>备品数</t>
  </si>
  <si>
    <t>总实发数</t>
  </si>
  <si>
    <r>
      <rPr>
        <b/>
        <sz val="10"/>
        <rFont val="宋体"/>
        <charset val="134"/>
      </rPr>
      <t>总箱数</t>
    </r>
    <r>
      <rPr>
        <b/>
        <sz val="10"/>
        <rFont val="Calibri"/>
        <charset val="0"/>
      </rPr>
      <t>\</t>
    </r>
    <r>
      <rPr>
        <b/>
        <sz val="10"/>
        <rFont val="宋体"/>
        <charset val="134"/>
      </rPr>
      <t>箱号</t>
    </r>
  </si>
  <si>
    <r>
      <rPr>
        <b/>
        <sz val="10"/>
        <rFont val="宋体"/>
        <charset val="134"/>
      </rPr>
      <t>净重（公斤</t>
    </r>
    <r>
      <rPr>
        <b/>
        <sz val="10"/>
        <rFont val="Calibri"/>
        <charset val="0"/>
      </rPr>
      <t>)</t>
    </r>
  </si>
  <si>
    <r>
      <rPr>
        <b/>
        <sz val="10"/>
        <rFont val="宋体"/>
        <charset val="134"/>
      </rPr>
      <t>毛重（公斤</t>
    </r>
    <r>
      <rPr>
        <b/>
        <sz val="10"/>
        <rFont val="Calibri"/>
        <charset val="0"/>
      </rPr>
      <t>)</t>
    </r>
  </si>
  <si>
    <t>备注</t>
  </si>
  <si>
    <t xml:space="preserve">P25040694 </t>
  </si>
  <si>
    <t>衬版R标</t>
  </si>
  <si>
    <t xml:space="preserve">S25040408 </t>
  </si>
  <si>
    <t>FT01003墨西哥单</t>
  </si>
  <si>
    <t>衬板</t>
  </si>
  <si>
    <t>总计</t>
  </si>
  <si>
    <t>藏青底腰果花</t>
  </si>
  <si>
    <t>CH</t>
  </si>
  <si>
    <t>腰封</t>
  </si>
  <si>
    <t>M</t>
  </si>
  <si>
    <t>G</t>
  </si>
  <si>
    <t>EG</t>
  </si>
  <si>
    <t>深紫底字母竖条</t>
  </si>
  <si>
    <t>麻灰底字母</t>
  </si>
  <si>
    <t>深绿底格子</t>
  </si>
  <si>
    <t>尺码条</t>
  </si>
  <si>
    <t>缺15100</t>
  </si>
  <si>
    <t>缺24000</t>
  </si>
  <si>
    <t>缺8400</t>
  </si>
  <si>
    <t>已发齐</t>
  </si>
  <si>
    <t>5.7号补数</t>
  </si>
  <si>
    <t>物流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</si>
</sst>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9">
    <font>
      <sz val="11"/>
      <color theme="1"/>
      <name val="宋体"/>
      <charset val="134"/>
      <scheme val="minor"/>
    </font>
    <font>
      <b/>
      <sz val="20"/>
      <color rgb="FF000000"/>
      <name val="宋体"/>
      <charset val="134"/>
    </font>
    <font>
      <b/>
      <sz val="20"/>
      <color indexed="8"/>
      <name val="Calibri"/>
      <charset val="0"/>
    </font>
    <font>
      <b/>
      <sz val="11"/>
      <color indexed="8"/>
      <name val="Calibri"/>
      <charset val="0"/>
    </font>
    <font>
      <b/>
      <sz val="11"/>
      <color indexed="10"/>
      <name val="Calibri"/>
      <charset val="0"/>
    </font>
    <font>
      <b/>
      <sz val="15"/>
      <color indexed="8"/>
      <name val="宋体"/>
      <charset val="134"/>
    </font>
    <font>
      <b/>
      <sz val="15"/>
      <color indexed="8"/>
      <name val="Calibri"/>
      <charset val="0"/>
    </font>
    <font>
      <b/>
      <sz val="11"/>
      <color indexed="30"/>
      <name val="宋体"/>
      <charset val="134"/>
    </font>
    <font>
      <b/>
      <sz val="10"/>
      <color indexed="8"/>
      <name val="Calibri"/>
      <charset val="0"/>
    </font>
    <font>
      <b/>
      <sz val="10"/>
      <name val="Calibri"/>
      <charset val="0"/>
    </font>
    <font>
      <b/>
      <sz val="10"/>
      <name val="宋体"/>
      <charset val="134"/>
    </font>
    <font>
      <b/>
      <sz val="10"/>
      <color indexed="8"/>
      <name val="宋体"/>
      <charset val="134"/>
    </font>
    <font>
      <b/>
      <sz val="10"/>
      <name val="Arial Unicode MS"/>
      <charset val="0"/>
    </font>
    <font>
      <b/>
      <sz val="11"/>
      <color theme="1"/>
      <name val="宋体"/>
      <charset val="134"/>
      <scheme val="minor"/>
    </font>
    <font>
      <b/>
      <sz val="12"/>
      <name val="宋体"/>
      <charset val="134"/>
    </font>
    <font>
      <b/>
      <sz val="12"/>
      <name val="Arial"/>
      <charset val="0"/>
    </font>
    <font>
      <b/>
      <sz val="12"/>
      <color rgb="FF00B0F0"/>
      <name val="Arial"/>
      <charset val="0"/>
    </font>
    <font>
      <b/>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Calibri"/>
      <charset val="0"/>
    </font>
    <font>
      <b/>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4" borderId="8" applyNumberFormat="0" applyAlignment="0" applyProtection="0">
      <alignment vertical="center"/>
    </xf>
    <xf numFmtId="0" fontId="27" fillId="5" borderId="9" applyNumberFormat="0" applyAlignment="0" applyProtection="0">
      <alignment vertical="center"/>
    </xf>
    <xf numFmtId="0" fontId="28" fillId="5" borderId="8" applyNumberFormat="0" applyAlignment="0" applyProtection="0">
      <alignment vertical="center"/>
    </xf>
    <xf numFmtId="0" fontId="29" fillId="6"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alignment vertical="center"/>
    </xf>
  </cellStyleXfs>
  <cellXfs count="60">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2"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6"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4" xfId="0" applyFont="1" applyFill="1" applyBorder="1" applyAlignment="1">
      <alignment horizontal="center" vertical="center"/>
    </xf>
    <xf numFmtId="0" fontId="14" fillId="0" borderId="1" xfId="0" applyFont="1" applyFill="1" applyBorder="1" applyAlignment="1">
      <alignment horizontal="center"/>
    </xf>
    <xf numFmtId="177" fontId="9" fillId="0" borderId="1" xfId="49" applyNumberFormat="1" applyFont="1" applyFill="1" applyBorder="1" applyAlignment="1">
      <alignment horizontal="center" vertical="center" wrapText="1"/>
    </xf>
    <xf numFmtId="177" fontId="10" fillId="0" borderId="1" xfId="49" applyNumberFormat="1" applyFont="1" applyFill="1" applyBorder="1" applyAlignment="1">
      <alignment horizontal="center" vertical="center" wrapText="1"/>
    </xf>
    <xf numFmtId="0" fontId="0" fillId="0" borderId="0" xfId="0"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3" fillId="0" borderId="2" xfId="0" applyFont="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2" borderId="1" xfId="0" applyFont="1" applyFill="1" applyBorder="1" applyAlignment="1">
      <alignment horizontal="center" vertical="center"/>
    </xf>
    <xf numFmtId="0" fontId="0" fillId="0" borderId="0" xfId="0"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0"/>
  <sheetViews>
    <sheetView tabSelected="1" topLeftCell="A46" workbookViewId="0">
      <selection activeCell="H81" sqref="H81"/>
    </sheetView>
  </sheetViews>
  <sheetFormatPr defaultColWidth="9" defaultRowHeight="13.5"/>
  <cols>
    <col min="1" max="1" width="14" customWidth="1"/>
    <col min="2" max="2" width="15.5" customWidth="1"/>
    <col min="3" max="3" width="14.5" customWidth="1"/>
    <col min="4" max="4" width="17.375" customWidth="1"/>
    <col min="11" max="11" width="12.75" customWidth="1"/>
    <col min="12" max="12" width="15.875" customWidth="1"/>
  </cols>
  <sheetData>
    <row r="1" ht="25.5" spans="1:11">
      <c r="A1" s="1" t="s">
        <v>0</v>
      </c>
      <c r="B1" s="2"/>
      <c r="C1" s="2"/>
      <c r="D1" s="3"/>
      <c r="E1" s="2"/>
      <c r="F1" s="2"/>
      <c r="G1" s="2"/>
      <c r="H1" s="4"/>
      <c r="I1" s="2"/>
      <c r="J1" s="2"/>
      <c r="K1" s="2"/>
    </row>
    <row r="2" ht="15" spans="1:11">
      <c r="A2" s="5" t="s">
        <v>1</v>
      </c>
      <c r="B2" s="5"/>
      <c r="C2" s="5"/>
      <c r="D2" s="5"/>
      <c r="E2" s="6">
        <v>45782</v>
      </c>
      <c r="F2" s="6"/>
      <c r="G2" s="6"/>
      <c r="H2" s="7"/>
      <c r="I2" s="6"/>
      <c r="J2" s="6"/>
      <c r="K2" s="6"/>
    </row>
    <row r="3" spans="1:11">
      <c r="A3" s="8" t="s">
        <v>2</v>
      </c>
      <c r="B3" s="9"/>
      <c r="C3" s="9"/>
      <c r="D3" s="9"/>
      <c r="E3" s="10" t="s">
        <v>3</v>
      </c>
      <c r="F3" s="11"/>
      <c r="G3" s="11"/>
      <c r="H3" s="10"/>
      <c r="I3" s="11"/>
      <c r="J3" s="11"/>
      <c r="K3" s="11"/>
    </row>
    <row r="4" spans="1:11">
      <c r="A4" s="9"/>
      <c r="B4" s="9"/>
      <c r="C4" s="9"/>
      <c r="D4" s="9"/>
      <c r="E4" s="11"/>
      <c r="F4" s="11"/>
      <c r="G4" s="11"/>
      <c r="H4" s="10"/>
      <c r="I4" s="11"/>
      <c r="J4" s="11"/>
      <c r="K4" s="11"/>
    </row>
    <row r="5" ht="15" spans="1:11">
      <c r="A5" s="5"/>
      <c r="B5" s="5"/>
      <c r="C5" s="5"/>
      <c r="D5" s="12"/>
      <c r="E5" s="13"/>
      <c r="F5" s="14"/>
      <c r="G5" s="13"/>
      <c r="H5" s="15"/>
      <c r="I5" s="13"/>
      <c r="J5" s="13"/>
      <c r="K5" s="13"/>
    </row>
    <row r="6" ht="25.5" spans="1:11">
      <c r="A6" s="16" t="s">
        <v>4</v>
      </c>
      <c r="B6" s="17" t="s">
        <v>5</v>
      </c>
      <c r="C6" s="18" t="s">
        <v>6</v>
      </c>
      <c r="D6" s="18" t="s">
        <v>6</v>
      </c>
      <c r="E6" s="19" t="s">
        <v>7</v>
      </c>
      <c r="F6" s="19" t="s">
        <v>8</v>
      </c>
      <c r="G6" s="19" t="s">
        <v>9</v>
      </c>
      <c r="H6" s="18" t="s">
        <v>10</v>
      </c>
      <c r="I6" s="45" t="s">
        <v>11</v>
      </c>
      <c r="J6" s="45" t="s">
        <v>12</v>
      </c>
      <c r="K6" s="17" t="s">
        <v>13</v>
      </c>
    </row>
    <row r="7" ht="24.75" spans="1:11">
      <c r="A7" s="20" t="s">
        <v>14</v>
      </c>
      <c r="B7" s="21" t="s">
        <v>15</v>
      </c>
      <c r="C7" s="22" t="s">
        <v>16</v>
      </c>
      <c r="D7" s="23" t="s">
        <v>17</v>
      </c>
      <c r="E7" s="24" t="s">
        <v>18</v>
      </c>
      <c r="F7" s="24" t="s">
        <v>19</v>
      </c>
      <c r="G7" s="24" t="s">
        <v>20</v>
      </c>
      <c r="H7" s="25" t="s">
        <v>21</v>
      </c>
      <c r="I7" s="46" t="s">
        <v>22</v>
      </c>
      <c r="J7" s="46" t="s">
        <v>23</v>
      </c>
      <c r="K7" s="21" t="s">
        <v>24</v>
      </c>
    </row>
    <row r="8" spans="1:12">
      <c r="A8" s="26" t="s">
        <v>25</v>
      </c>
      <c r="B8" s="26" t="s">
        <v>26</v>
      </c>
      <c r="C8" s="26" t="s">
        <v>27</v>
      </c>
      <c r="D8" s="26" t="s">
        <v>28</v>
      </c>
      <c r="E8" s="27">
        <v>100500</v>
      </c>
      <c r="F8" s="27"/>
      <c r="G8" s="27">
        <v>10000</v>
      </c>
      <c r="H8" s="27">
        <v>1</v>
      </c>
      <c r="I8" s="27"/>
      <c r="J8" s="27">
        <v>830</v>
      </c>
      <c r="K8" s="27"/>
      <c r="L8" s="47" t="s">
        <v>29</v>
      </c>
    </row>
    <row r="9" spans="1:12">
      <c r="A9" s="28"/>
      <c r="B9" s="28"/>
      <c r="C9" s="28"/>
      <c r="D9" s="28"/>
      <c r="E9" s="27"/>
      <c r="F9" s="27"/>
      <c r="G9" s="27">
        <v>10000</v>
      </c>
      <c r="H9" s="27">
        <v>2</v>
      </c>
      <c r="I9" s="27"/>
      <c r="J9" s="27">
        <v>830</v>
      </c>
      <c r="K9" s="27"/>
      <c r="L9" s="47"/>
    </row>
    <row r="10" spans="1:12">
      <c r="A10" s="28"/>
      <c r="B10" s="28"/>
      <c r="C10" s="28"/>
      <c r="D10" s="28"/>
      <c r="E10" s="27"/>
      <c r="F10" s="27"/>
      <c r="G10" s="27">
        <v>10000</v>
      </c>
      <c r="H10" s="27">
        <v>3</v>
      </c>
      <c r="I10" s="27"/>
      <c r="J10" s="27">
        <v>830</v>
      </c>
      <c r="K10" s="27"/>
      <c r="L10" s="47"/>
    </row>
    <row r="11" spans="1:12">
      <c r="A11" s="28"/>
      <c r="B11" s="28"/>
      <c r="C11" s="28"/>
      <c r="D11" s="28"/>
      <c r="E11" s="27"/>
      <c r="F11" s="27"/>
      <c r="G11" s="27">
        <v>10000</v>
      </c>
      <c r="H11" s="27">
        <v>4</v>
      </c>
      <c r="I11" s="27"/>
      <c r="J11" s="27">
        <v>830</v>
      </c>
      <c r="K11" s="27"/>
      <c r="L11" s="47"/>
    </row>
    <row r="12" spans="1:12">
      <c r="A12" s="28"/>
      <c r="B12" s="28"/>
      <c r="C12" s="28"/>
      <c r="D12" s="28"/>
      <c r="E12" s="27"/>
      <c r="F12" s="27"/>
      <c r="G12" s="27">
        <v>10000</v>
      </c>
      <c r="H12" s="27">
        <v>5</v>
      </c>
      <c r="I12" s="27"/>
      <c r="J12" s="27">
        <v>830</v>
      </c>
      <c r="K12" s="27"/>
      <c r="L12" s="47"/>
    </row>
    <row r="13" spans="1:12">
      <c r="A13" s="28"/>
      <c r="B13" s="28"/>
      <c r="C13" s="28"/>
      <c r="D13" s="28"/>
      <c r="E13" s="27"/>
      <c r="F13" s="27"/>
      <c r="G13" s="27">
        <v>10000</v>
      </c>
      <c r="H13" s="27">
        <v>6</v>
      </c>
      <c r="I13" s="27"/>
      <c r="J13" s="27">
        <v>830</v>
      </c>
      <c r="K13" s="27"/>
      <c r="L13" s="47"/>
    </row>
    <row r="14" spans="1:12">
      <c r="A14" s="28"/>
      <c r="B14" s="28"/>
      <c r="C14" s="28"/>
      <c r="D14" s="28"/>
      <c r="E14" s="27"/>
      <c r="F14" s="27"/>
      <c r="G14" s="27">
        <v>10000</v>
      </c>
      <c r="H14" s="27">
        <v>7</v>
      </c>
      <c r="I14" s="27"/>
      <c r="J14" s="27">
        <v>830</v>
      </c>
      <c r="K14" s="27"/>
      <c r="L14" s="47"/>
    </row>
    <row r="15" spans="1:12">
      <c r="A15" s="28"/>
      <c r="B15" s="28"/>
      <c r="C15" s="28"/>
      <c r="D15" s="28"/>
      <c r="E15" s="27"/>
      <c r="F15" s="27"/>
      <c r="G15" s="27">
        <v>10000</v>
      </c>
      <c r="H15" s="27">
        <v>8</v>
      </c>
      <c r="I15" s="27"/>
      <c r="J15" s="27">
        <v>830</v>
      </c>
      <c r="K15" s="27"/>
      <c r="L15" s="47"/>
    </row>
    <row r="16" spans="1:12">
      <c r="A16" s="28"/>
      <c r="B16" s="28"/>
      <c r="C16" s="28"/>
      <c r="D16" s="28"/>
      <c r="E16" s="27"/>
      <c r="F16" s="27"/>
      <c r="G16" s="27">
        <v>10000</v>
      </c>
      <c r="H16" s="27">
        <v>9</v>
      </c>
      <c r="I16" s="27"/>
      <c r="J16" s="27">
        <v>830</v>
      </c>
      <c r="K16" s="27"/>
      <c r="L16" s="47"/>
    </row>
    <row r="17" spans="1:12">
      <c r="A17" s="29"/>
      <c r="B17" s="29"/>
      <c r="C17" s="29"/>
      <c r="D17" s="29"/>
      <c r="E17" s="27"/>
      <c r="F17" s="27"/>
      <c r="G17" s="27">
        <v>11000</v>
      </c>
      <c r="H17" s="27">
        <v>10</v>
      </c>
      <c r="I17" s="27"/>
      <c r="J17" s="27">
        <v>910</v>
      </c>
      <c r="K17" s="27"/>
      <c r="L17" s="47"/>
    </row>
    <row r="18" spans="1:12">
      <c r="A18" s="27" t="s">
        <v>30</v>
      </c>
      <c r="B18" s="27"/>
      <c r="C18" s="27"/>
      <c r="D18" s="27"/>
      <c r="E18" s="30">
        <f>SUM(E8:E17)</f>
        <v>100500</v>
      </c>
      <c r="F18" s="30"/>
      <c r="G18" s="30">
        <f>SUM(G8:G17)</f>
        <v>101000</v>
      </c>
      <c r="H18" s="30">
        <v>10</v>
      </c>
      <c r="I18" s="30"/>
      <c r="J18" s="30">
        <f>SUM(J8:J17)</f>
        <v>8380</v>
      </c>
      <c r="K18" s="27"/>
      <c r="L18" s="47"/>
    </row>
    <row r="20" spans="1:12">
      <c r="A20" s="26" t="s">
        <v>25</v>
      </c>
      <c r="B20" s="31" t="s">
        <v>31</v>
      </c>
      <c r="C20" s="26" t="s">
        <v>27</v>
      </c>
      <c r="D20" s="32" t="s">
        <v>32</v>
      </c>
      <c r="E20" s="33">
        <v>7725</v>
      </c>
      <c r="F20" s="27"/>
      <c r="G20" s="27">
        <v>3000</v>
      </c>
      <c r="H20" s="27">
        <v>1</v>
      </c>
      <c r="I20" s="27"/>
      <c r="J20" s="27">
        <v>20.9</v>
      </c>
      <c r="K20" s="27"/>
      <c r="L20" s="47" t="s">
        <v>33</v>
      </c>
    </row>
    <row r="21" spans="1:12">
      <c r="A21" s="28"/>
      <c r="B21" s="31"/>
      <c r="C21" s="28"/>
      <c r="D21" s="32"/>
      <c r="E21" s="33"/>
      <c r="F21" s="27"/>
      <c r="G21" s="27">
        <v>3000</v>
      </c>
      <c r="H21" s="27">
        <v>2</v>
      </c>
      <c r="I21" s="27"/>
      <c r="J21" s="27">
        <v>20.9</v>
      </c>
      <c r="K21" s="27"/>
      <c r="L21" s="47"/>
    </row>
    <row r="22" spans="1:12">
      <c r="A22" s="28"/>
      <c r="B22" s="31"/>
      <c r="C22" s="28"/>
      <c r="D22" s="32"/>
      <c r="E22" s="33"/>
      <c r="F22" s="27"/>
      <c r="G22" s="27">
        <v>1800</v>
      </c>
      <c r="H22" s="27">
        <v>3</v>
      </c>
      <c r="I22" s="27"/>
      <c r="J22" s="27">
        <v>13</v>
      </c>
      <c r="K22" s="27"/>
      <c r="L22" s="47"/>
    </row>
    <row r="23" spans="1:12">
      <c r="A23" s="28"/>
      <c r="B23" s="31"/>
      <c r="C23" s="28"/>
      <c r="D23" s="32" t="s">
        <v>34</v>
      </c>
      <c r="E23" s="33">
        <v>10300</v>
      </c>
      <c r="F23" s="27"/>
      <c r="G23" s="27">
        <v>3000</v>
      </c>
      <c r="H23" s="27">
        <v>4</v>
      </c>
      <c r="I23" s="27"/>
      <c r="J23" s="27">
        <v>20.9</v>
      </c>
      <c r="K23" s="27"/>
      <c r="L23" s="47"/>
    </row>
    <row r="24" spans="1:12">
      <c r="A24" s="28"/>
      <c r="B24" s="31"/>
      <c r="C24" s="28"/>
      <c r="D24" s="32"/>
      <c r="E24" s="33"/>
      <c r="F24" s="27"/>
      <c r="G24" s="27">
        <v>3000</v>
      </c>
      <c r="H24" s="27">
        <v>5</v>
      </c>
      <c r="I24" s="27"/>
      <c r="J24" s="27">
        <v>20.9</v>
      </c>
      <c r="K24" s="27"/>
      <c r="L24" s="47"/>
    </row>
    <row r="25" spans="1:12">
      <c r="A25" s="28"/>
      <c r="B25" s="31"/>
      <c r="C25" s="28"/>
      <c r="D25" s="32"/>
      <c r="E25" s="33"/>
      <c r="F25" s="27"/>
      <c r="G25" s="27">
        <v>3000</v>
      </c>
      <c r="H25" s="27">
        <v>6</v>
      </c>
      <c r="I25" s="27"/>
      <c r="J25" s="27">
        <v>20.9</v>
      </c>
      <c r="K25" s="27"/>
      <c r="L25" s="47"/>
    </row>
    <row r="26" spans="1:12">
      <c r="A26" s="28"/>
      <c r="B26" s="31"/>
      <c r="C26" s="28"/>
      <c r="D26" s="32"/>
      <c r="E26" s="33"/>
      <c r="F26" s="27"/>
      <c r="G26" s="27">
        <v>1600</v>
      </c>
      <c r="H26" s="27">
        <v>7</v>
      </c>
      <c r="I26" s="27"/>
      <c r="J26" s="27">
        <v>12</v>
      </c>
      <c r="K26" s="27"/>
      <c r="L26" s="47"/>
    </row>
    <row r="27" spans="1:12">
      <c r="A27" s="28"/>
      <c r="B27" s="31"/>
      <c r="C27" s="28"/>
      <c r="D27" s="32" t="s">
        <v>35</v>
      </c>
      <c r="E27" s="34">
        <v>5150</v>
      </c>
      <c r="F27" s="27"/>
      <c r="G27" s="27">
        <v>3000</v>
      </c>
      <c r="H27" s="27">
        <v>8</v>
      </c>
      <c r="I27" s="27"/>
      <c r="J27" s="27">
        <v>20.9</v>
      </c>
      <c r="K27" s="27"/>
      <c r="L27" s="47"/>
    </row>
    <row r="28" spans="1:12">
      <c r="A28" s="28"/>
      <c r="B28" s="31"/>
      <c r="C28" s="28"/>
      <c r="D28" s="32"/>
      <c r="E28" s="34"/>
      <c r="F28" s="27"/>
      <c r="G28" s="27">
        <v>2200</v>
      </c>
      <c r="H28" s="27">
        <v>9</v>
      </c>
      <c r="I28" s="27"/>
      <c r="J28" s="27">
        <v>15.9</v>
      </c>
      <c r="K28" s="27"/>
      <c r="L28" s="47"/>
    </row>
    <row r="29" ht="15.75" spans="1:12">
      <c r="A29" s="28"/>
      <c r="B29" s="31"/>
      <c r="C29" s="28"/>
      <c r="D29" s="32" t="s">
        <v>36</v>
      </c>
      <c r="E29" s="34">
        <v>2575</v>
      </c>
      <c r="F29" s="27"/>
      <c r="G29" s="27">
        <v>2700</v>
      </c>
      <c r="H29" s="27">
        <v>10</v>
      </c>
      <c r="I29" s="27"/>
      <c r="J29" s="27">
        <v>19.4</v>
      </c>
      <c r="K29" s="27"/>
      <c r="L29" s="47"/>
    </row>
    <row r="30" ht="15.75" spans="1:12">
      <c r="A30" s="28"/>
      <c r="B30" s="35" t="s">
        <v>37</v>
      </c>
      <c r="C30" s="28"/>
      <c r="D30" s="32" t="s">
        <v>36</v>
      </c>
      <c r="E30" s="34">
        <v>2575</v>
      </c>
      <c r="F30" s="27"/>
      <c r="G30" s="27">
        <v>2700</v>
      </c>
      <c r="H30" s="27">
        <v>11</v>
      </c>
      <c r="I30" s="27"/>
      <c r="J30" s="27">
        <v>19.4</v>
      </c>
      <c r="K30" s="27"/>
      <c r="L30" s="47"/>
    </row>
    <row r="31" spans="1:12">
      <c r="A31" s="28"/>
      <c r="B31" s="36"/>
      <c r="C31" s="28"/>
      <c r="D31" s="32" t="s">
        <v>35</v>
      </c>
      <c r="E31" s="34">
        <v>5150</v>
      </c>
      <c r="F31" s="27"/>
      <c r="G31" s="27">
        <v>3000</v>
      </c>
      <c r="H31" s="27">
        <v>12</v>
      </c>
      <c r="I31" s="27"/>
      <c r="J31" s="27">
        <v>20.9</v>
      </c>
      <c r="K31" s="27"/>
      <c r="L31" s="47"/>
    </row>
    <row r="32" spans="1:12">
      <c r="A32" s="28"/>
      <c r="B32" s="36"/>
      <c r="C32" s="28"/>
      <c r="D32" s="32"/>
      <c r="E32" s="34"/>
      <c r="F32" s="27"/>
      <c r="G32" s="27">
        <v>2200</v>
      </c>
      <c r="H32" s="27">
        <v>13</v>
      </c>
      <c r="I32" s="27"/>
      <c r="J32" s="27">
        <v>15.9</v>
      </c>
      <c r="K32" s="27"/>
      <c r="L32" s="47"/>
    </row>
    <row r="33" spans="1:12">
      <c r="A33" s="28"/>
      <c r="B33" s="36"/>
      <c r="C33" s="28"/>
      <c r="D33" s="32" t="s">
        <v>32</v>
      </c>
      <c r="E33" s="33">
        <v>7725</v>
      </c>
      <c r="F33" s="27"/>
      <c r="G33" s="27">
        <v>3000</v>
      </c>
      <c r="H33" s="27">
        <v>14</v>
      </c>
      <c r="I33" s="27"/>
      <c r="J33" s="27">
        <v>20.9</v>
      </c>
      <c r="K33" s="27"/>
      <c r="L33" s="47"/>
    </row>
    <row r="34" spans="1:12">
      <c r="A34" s="28"/>
      <c r="B34" s="36"/>
      <c r="C34" s="28"/>
      <c r="D34" s="32"/>
      <c r="E34" s="33"/>
      <c r="F34" s="27"/>
      <c r="G34" s="27">
        <v>3000</v>
      </c>
      <c r="H34" s="27">
        <v>15</v>
      </c>
      <c r="I34" s="27"/>
      <c r="J34" s="27">
        <v>20.9</v>
      </c>
      <c r="K34" s="27"/>
      <c r="L34" s="47"/>
    </row>
    <row r="35" spans="1:12">
      <c r="A35" s="28"/>
      <c r="B35" s="36"/>
      <c r="C35" s="28"/>
      <c r="D35" s="32"/>
      <c r="E35" s="33"/>
      <c r="F35" s="27"/>
      <c r="G35" s="27">
        <v>1800</v>
      </c>
      <c r="H35" s="27">
        <v>16</v>
      </c>
      <c r="I35" s="27"/>
      <c r="J35" s="27">
        <v>13</v>
      </c>
      <c r="K35" s="27"/>
      <c r="L35" s="47"/>
    </row>
    <row r="36" spans="1:12">
      <c r="A36" s="28"/>
      <c r="B36" s="36"/>
      <c r="C36" s="28"/>
      <c r="D36" s="37" t="s">
        <v>34</v>
      </c>
      <c r="E36" s="38">
        <v>10300</v>
      </c>
      <c r="F36" s="27"/>
      <c r="G36" s="27">
        <v>3000</v>
      </c>
      <c r="H36" s="27">
        <v>17</v>
      </c>
      <c r="I36" s="27"/>
      <c r="J36" s="27">
        <v>20.9</v>
      </c>
      <c r="K36" s="27"/>
      <c r="L36" s="47"/>
    </row>
    <row r="37" spans="1:12">
      <c r="A37" s="28"/>
      <c r="B37" s="36"/>
      <c r="C37" s="28"/>
      <c r="D37" s="39"/>
      <c r="E37" s="40"/>
      <c r="F37" s="27"/>
      <c r="G37" s="27">
        <v>3000</v>
      </c>
      <c r="H37" s="27">
        <v>18</v>
      </c>
      <c r="I37" s="27"/>
      <c r="J37" s="27">
        <v>20.9</v>
      </c>
      <c r="K37" s="27"/>
      <c r="L37" s="47"/>
    </row>
    <row r="38" spans="1:12">
      <c r="A38" s="28"/>
      <c r="B38" s="36"/>
      <c r="C38" s="28"/>
      <c r="D38" s="39"/>
      <c r="E38" s="40"/>
      <c r="F38" s="27"/>
      <c r="G38" s="27">
        <v>3000</v>
      </c>
      <c r="H38" s="27">
        <v>19</v>
      </c>
      <c r="I38" s="27"/>
      <c r="J38" s="27">
        <v>20.9</v>
      </c>
      <c r="K38" s="27"/>
      <c r="L38" s="47"/>
    </row>
    <row r="39" spans="1:12">
      <c r="A39" s="28"/>
      <c r="B39" s="41"/>
      <c r="C39" s="28"/>
      <c r="D39" s="42"/>
      <c r="E39" s="43"/>
      <c r="F39" s="27"/>
      <c r="G39" s="27">
        <v>1600</v>
      </c>
      <c r="H39" s="27">
        <v>20</v>
      </c>
      <c r="I39" s="27"/>
      <c r="J39" s="27">
        <v>12</v>
      </c>
      <c r="K39" s="27"/>
      <c r="L39" s="47"/>
    </row>
    <row r="40" ht="15.75" spans="1:12">
      <c r="A40" s="28"/>
      <c r="B40" s="35" t="s">
        <v>38</v>
      </c>
      <c r="C40" s="28"/>
      <c r="D40" s="32" t="s">
        <v>36</v>
      </c>
      <c r="E40" s="34">
        <v>2575</v>
      </c>
      <c r="F40" s="27"/>
      <c r="G40" s="27">
        <v>2700</v>
      </c>
      <c r="H40" s="27">
        <v>21</v>
      </c>
      <c r="I40" s="27"/>
      <c r="J40" s="27">
        <v>15.9</v>
      </c>
      <c r="K40" s="27"/>
      <c r="L40" s="47"/>
    </row>
    <row r="41" spans="1:12">
      <c r="A41" s="28"/>
      <c r="B41" s="36"/>
      <c r="C41" s="28"/>
      <c r="D41" s="32" t="s">
        <v>34</v>
      </c>
      <c r="E41" s="33">
        <v>10300</v>
      </c>
      <c r="F41" s="27"/>
      <c r="G41" s="27">
        <v>3000</v>
      </c>
      <c r="H41" s="27">
        <v>22</v>
      </c>
      <c r="I41" s="27"/>
      <c r="J41" s="27">
        <v>20.9</v>
      </c>
      <c r="K41" s="27"/>
      <c r="L41" s="47"/>
    </row>
    <row r="42" spans="1:12">
      <c r="A42" s="28"/>
      <c r="B42" s="36"/>
      <c r="C42" s="28"/>
      <c r="D42" s="32"/>
      <c r="E42" s="33"/>
      <c r="F42" s="27"/>
      <c r="G42" s="27">
        <v>3000</v>
      </c>
      <c r="H42" s="27">
        <v>23</v>
      </c>
      <c r="I42" s="27"/>
      <c r="J42" s="27">
        <v>20.9</v>
      </c>
      <c r="K42" s="27"/>
      <c r="L42" s="47"/>
    </row>
    <row r="43" spans="1:12">
      <c r="A43" s="28"/>
      <c r="B43" s="36"/>
      <c r="C43" s="28"/>
      <c r="D43" s="32"/>
      <c r="E43" s="33"/>
      <c r="F43" s="27"/>
      <c r="G43" s="27">
        <v>3000</v>
      </c>
      <c r="H43" s="27">
        <v>24</v>
      </c>
      <c r="I43" s="27"/>
      <c r="J43" s="27">
        <v>20.9</v>
      </c>
      <c r="K43" s="27"/>
      <c r="L43" s="47"/>
    </row>
    <row r="44" spans="1:12">
      <c r="A44" s="28"/>
      <c r="B44" s="36"/>
      <c r="C44" s="28"/>
      <c r="D44" s="32"/>
      <c r="E44" s="33"/>
      <c r="F44" s="27"/>
      <c r="G44" s="27">
        <v>1600</v>
      </c>
      <c r="H44" s="27">
        <v>25</v>
      </c>
      <c r="I44" s="27"/>
      <c r="J44" s="27">
        <v>12</v>
      </c>
      <c r="K44" s="27"/>
      <c r="L44" s="47"/>
    </row>
    <row r="45" spans="1:12">
      <c r="A45" s="28"/>
      <c r="B45" s="36"/>
      <c r="C45" s="28"/>
      <c r="D45" s="32" t="s">
        <v>32</v>
      </c>
      <c r="E45" s="33">
        <v>7725</v>
      </c>
      <c r="F45" s="27"/>
      <c r="G45" s="27">
        <v>3000</v>
      </c>
      <c r="H45" s="27">
        <v>26</v>
      </c>
      <c r="I45" s="27"/>
      <c r="J45" s="27">
        <v>20.9</v>
      </c>
      <c r="K45" s="27"/>
      <c r="L45" s="47"/>
    </row>
    <row r="46" spans="1:12">
      <c r="A46" s="28"/>
      <c r="B46" s="36"/>
      <c r="C46" s="28"/>
      <c r="D46" s="32"/>
      <c r="E46" s="33"/>
      <c r="F46" s="27"/>
      <c r="G46" s="27">
        <v>3000</v>
      </c>
      <c r="H46" s="27">
        <v>27</v>
      </c>
      <c r="I46" s="27"/>
      <c r="J46" s="27">
        <v>20.9</v>
      </c>
      <c r="K46" s="27"/>
      <c r="L46" s="47"/>
    </row>
    <row r="47" spans="1:12">
      <c r="A47" s="28"/>
      <c r="B47" s="36"/>
      <c r="C47" s="28"/>
      <c r="D47" s="32"/>
      <c r="E47" s="33"/>
      <c r="F47" s="27"/>
      <c r="G47" s="27">
        <v>1800</v>
      </c>
      <c r="H47" s="27">
        <v>28</v>
      </c>
      <c r="I47" s="27"/>
      <c r="J47" s="27">
        <v>13</v>
      </c>
      <c r="K47" s="27"/>
      <c r="L47" s="47"/>
    </row>
    <row r="48" spans="1:12">
      <c r="A48" s="28"/>
      <c r="B48" s="36"/>
      <c r="C48" s="28"/>
      <c r="D48" s="32" t="s">
        <v>35</v>
      </c>
      <c r="E48" s="33">
        <v>5150</v>
      </c>
      <c r="F48" s="27"/>
      <c r="G48" s="27">
        <v>3000</v>
      </c>
      <c r="H48" s="27">
        <v>29</v>
      </c>
      <c r="I48" s="27"/>
      <c r="J48" s="27">
        <v>20.9</v>
      </c>
      <c r="K48" s="27"/>
      <c r="L48" s="47"/>
    </row>
    <row r="49" spans="1:12">
      <c r="A49" s="28"/>
      <c r="B49" s="41"/>
      <c r="C49" s="28"/>
      <c r="D49" s="32"/>
      <c r="E49" s="33"/>
      <c r="F49" s="27"/>
      <c r="G49" s="27">
        <v>2180</v>
      </c>
      <c r="H49" s="27">
        <v>30</v>
      </c>
      <c r="I49" s="27"/>
      <c r="J49" s="27">
        <v>15.9</v>
      </c>
      <c r="K49" s="27"/>
      <c r="L49" s="47"/>
    </row>
    <row r="50" spans="1:12">
      <c r="A50" s="28"/>
      <c r="B50" s="35" t="s">
        <v>39</v>
      </c>
      <c r="C50" s="28"/>
      <c r="D50" s="32" t="s">
        <v>32</v>
      </c>
      <c r="E50" s="33">
        <v>7725</v>
      </c>
      <c r="F50" s="27"/>
      <c r="G50" s="27">
        <v>3000</v>
      </c>
      <c r="H50" s="27">
        <v>31</v>
      </c>
      <c r="I50" s="27"/>
      <c r="J50" s="27">
        <v>20.9</v>
      </c>
      <c r="K50" s="27"/>
      <c r="L50" s="47"/>
    </row>
    <row r="51" spans="1:12">
      <c r="A51" s="28"/>
      <c r="B51" s="36"/>
      <c r="C51" s="28"/>
      <c r="D51" s="32"/>
      <c r="E51" s="33"/>
      <c r="F51" s="27"/>
      <c r="G51" s="27">
        <v>3000</v>
      </c>
      <c r="H51" s="27">
        <v>32</v>
      </c>
      <c r="I51" s="27"/>
      <c r="J51" s="27">
        <v>20.9</v>
      </c>
      <c r="K51" s="27"/>
      <c r="L51" s="47"/>
    </row>
    <row r="52" spans="1:12">
      <c r="A52" s="28"/>
      <c r="B52" s="36"/>
      <c r="C52" s="28"/>
      <c r="D52" s="32"/>
      <c r="E52" s="33"/>
      <c r="F52" s="27"/>
      <c r="G52" s="27">
        <v>1800</v>
      </c>
      <c r="H52" s="27">
        <v>33</v>
      </c>
      <c r="I52" s="27"/>
      <c r="J52" s="27">
        <v>13</v>
      </c>
      <c r="K52" s="27"/>
      <c r="L52" s="47"/>
    </row>
    <row r="53" spans="1:12">
      <c r="A53" s="28"/>
      <c r="B53" s="36"/>
      <c r="C53" s="28"/>
      <c r="D53" s="32" t="s">
        <v>34</v>
      </c>
      <c r="E53" s="33">
        <v>10300</v>
      </c>
      <c r="F53" s="27"/>
      <c r="G53" s="27">
        <v>3000</v>
      </c>
      <c r="H53" s="27">
        <v>34</v>
      </c>
      <c r="I53" s="27"/>
      <c r="J53" s="27">
        <v>20.9</v>
      </c>
      <c r="K53" s="27"/>
      <c r="L53" s="47"/>
    </row>
    <row r="54" spans="1:12">
      <c r="A54" s="28"/>
      <c r="B54" s="36"/>
      <c r="C54" s="28"/>
      <c r="D54" s="32"/>
      <c r="E54" s="33"/>
      <c r="F54" s="27"/>
      <c r="G54" s="27">
        <v>3000</v>
      </c>
      <c r="H54" s="27">
        <v>35</v>
      </c>
      <c r="I54" s="27"/>
      <c r="J54" s="27">
        <v>20.9</v>
      </c>
      <c r="K54" s="27"/>
      <c r="L54" s="47"/>
    </row>
    <row r="55" spans="1:12">
      <c r="A55" s="28"/>
      <c r="B55" s="36"/>
      <c r="C55" s="28"/>
      <c r="D55" s="32"/>
      <c r="E55" s="33"/>
      <c r="F55" s="27"/>
      <c r="G55" s="27">
        <v>3000</v>
      </c>
      <c r="H55" s="27">
        <v>36</v>
      </c>
      <c r="I55" s="27"/>
      <c r="J55" s="27">
        <v>20.9</v>
      </c>
      <c r="K55" s="27"/>
      <c r="L55" s="47"/>
    </row>
    <row r="56" spans="1:12">
      <c r="A56" s="28"/>
      <c r="B56" s="36"/>
      <c r="C56" s="28"/>
      <c r="D56" s="32"/>
      <c r="E56" s="33"/>
      <c r="F56" s="27"/>
      <c r="G56" s="27">
        <v>1400</v>
      </c>
      <c r="H56" s="27">
        <v>37</v>
      </c>
      <c r="I56" s="27"/>
      <c r="J56" s="27">
        <v>10.4</v>
      </c>
      <c r="K56" s="27"/>
      <c r="L56" s="47"/>
    </row>
    <row r="57" spans="1:12">
      <c r="A57" s="28"/>
      <c r="B57" s="36"/>
      <c r="C57" s="28"/>
      <c r="D57" s="32" t="s">
        <v>35</v>
      </c>
      <c r="E57" s="34">
        <v>5150</v>
      </c>
      <c r="F57" s="27"/>
      <c r="G57" s="27">
        <v>3000</v>
      </c>
      <c r="H57" s="27">
        <v>38</v>
      </c>
      <c r="I57" s="27"/>
      <c r="J57" s="27">
        <v>20.9</v>
      </c>
      <c r="K57" s="27"/>
      <c r="L57" s="47"/>
    </row>
    <row r="58" spans="1:12">
      <c r="A58" s="28"/>
      <c r="B58" s="36"/>
      <c r="C58" s="28"/>
      <c r="D58" s="32"/>
      <c r="E58" s="34"/>
      <c r="F58" s="27"/>
      <c r="G58" s="27">
        <v>2200</v>
      </c>
      <c r="H58" s="27">
        <v>39</v>
      </c>
      <c r="I58" s="27"/>
      <c r="J58" s="27">
        <v>15.9</v>
      </c>
      <c r="K58" s="27"/>
      <c r="L58" s="47"/>
    </row>
    <row r="59" ht="15.75" spans="1:12">
      <c r="A59" s="29"/>
      <c r="B59" s="41"/>
      <c r="C59" s="29"/>
      <c r="D59" s="32" t="s">
        <v>36</v>
      </c>
      <c r="E59" s="34">
        <v>2575</v>
      </c>
      <c r="F59" s="27"/>
      <c r="G59" s="27">
        <v>2700</v>
      </c>
      <c r="H59" s="27">
        <v>40</v>
      </c>
      <c r="I59" s="27"/>
      <c r="J59" s="27">
        <v>19.4</v>
      </c>
      <c r="K59" s="27"/>
      <c r="L59" s="47"/>
    </row>
    <row r="60" spans="1:12">
      <c r="A60" s="27" t="s">
        <v>30</v>
      </c>
      <c r="B60" s="27"/>
      <c r="C60" s="27"/>
      <c r="D60" s="27"/>
      <c r="E60" s="30">
        <f>SUM(E20:E59)</f>
        <v>103000</v>
      </c>
      <c r="F60" s="30"/>
      <c r="G60" s="30">
        <f>SUM(G20:G59)</f>
        <v>104980</v>
      </c>
      <c r="H60" s="30">
        <v>40</v>
      </c>
      <c r="I60" s="30"/>
      <c r="J60" s="30">
        <f>SUM(J20:J59)</f>
        <v>737.699999999999</v>
      </c>
      <c r="K60" s="27"/>
      <c r="L60" s="47"/>
    </row>
    <row r="62" spans="1:12">
      <c r="A62" s="26" t="s">
        <v>25</v>
      </c>
      <c r="B62" s="35" t="s">
        <v>40</v>
      </c>
      <c r="C62" s="26" t="s">
        <v>27</v>
      </c>
      <c r="D62" s="44" t="s">
        <v>32</v>
      </c>
      <c r="E62" s="32">
        <v>30600</v>
      </c>
      <c r="F62" s="27"/>
      <c r="G62" s="27">
        <v>7750</v>
      </c>
      <c r="H62" s="27">
        <v>1</v>
      </c>
      <c r="I62" s="27"/>
      <c r="J62" s="27">
        <v>20.9</v>
      </c>
      <c r="K62" s="48" t="s">
        <v>41</v>
      </c>
      <c r="L62" s="47" t="s">
        <v>40</v>
      </c>
    </row>
    <row r="63" spans="1:12">
      <c r="A63" s="28"/>
      <c r="B63" s="36"/>
      <c r="C63" s="28"/>
      <c r="D63" s="44"/>
      <c r="E63" s="32"/>
      <c r="F63" s="27"/>
      <c r="G63" s="27">
        <v>7750</v>
      </c>
      <c r="H63" s="27">
        <v>2</v>
      </c>
      <c r="I63" s="27"/>
      <c r="J63" s="27">
        <v>20.9</v>
      </c>
      <c r="K63" s="49"/>
      <c r="L63" s="47"/>
    </row>
    <row r="64" spans="1:12">
      <c r="A64" s="28"/>
      <c r="B64" s="36"/>
      <c r="C64" s="28"/>
      <c r="D64" s="44" t="s">
        <v>34</v>
      </c>
      <c r="E64" s="32">
        <v>40400</v>
      </c>
      <c r="F64" s="27"/>
      <c r="G64" s="27">
        <v>8200</v>
      </c>
      <c r="H64" s="27">
        <v>3</v>
      </c>
      <c r="I64" s="27"/>
      <c r="J64" s="27">
        <v>22.1</v>
      </c>
      <c r="K64" s="48" t="s">
        <v>42</v>
      </c>
      <c r="L64" s="47"/>
    </row>
    <row r="65" spans="1:12">
      <c r="A65" s="28"/>
      <c r="B65" s="36"/>
      <c r="C65" s="28"/>
      <c r="D65" s="44"/>
      <c r="E65" s="32"/>
      <c r="F65" s="27"/>
      <c r="G65" s="27">
        <v>8200</v>
      </c>
      <c r="H65" s="27">
        <v>4</v>
      </c>
      <c r="I65" s="27"/>
      <c r="J65" s="27">
        <v>22.14</v>
      </c>
      <c r="K65" s="49"/>
      <c r="L65" s="47"/>
    </row>
    <row r="66" spans="1:12">
      <c r="A66" s="28"/>
      <c r="B66" s="36"/>
      <c r="C66" s="28"/>
      <c r="D66" s="44" t="s">
        <v>35</v>
      </c>
      <c r="E66" s="32">
        <v>20400</v>
      </c>
      <c r="F66" s="27"/>
      <c r="G66" s="27">
        <v>6000</v>
      </c>
      <c r="H66" s="27">
        <v>5</v>
      </c>
      <c r="I66" s="27"/>
      <c r="J66" s="27">
        <v>16.1</v>
      </c>
      <c r="K66" s="48" t="s">
        <v>43</v>
      </c>
      <c r="L66" s="47"/>
    </row>
    <row r="67" spans="1:12">
      <c r="A67" s="28"/>
      <c r="B67" s="36"/>
      <c r="C67" s="28"/>
      <c r="D67" s="44"/>
      <c r="E67" s="32"/>
      <c r="F67" s="27"/>
      <c r="G67" s="27">
        <v>6000</v>
      </c>
      <c r="H67" s="27">
        <v>6</v>
      </c>
      <c r="I67" s="27"/>
      <c r="J67" s="27">
        <v>16.1</v>
      </c>
      <c r="K67" s="49"/>
      <c r="L67" s="47"/>
    </row>
    <row r="68" spans="1:12">
      <c r="A68" s="28"/>
      <c r="B68" s="36"/>
      <c r="C68" s="28"/>
      <c r="D68" s="44" t="s">
        <v>36</v>
      </c>
      <c r="E68" s="32">
        <v>10300</v>
      </c>
      <c r="F68" s="27"/>
      <c r="G68" s="27">
        <v>6000</v>
      </c>
      <c r="H68" s="27">
        <v>7</v>
      </c>
      <c r="I68" s="27"/>
      <c r="J68" s="27">
        <v>16.1</v>
      </c>
      <c r="K68" s="48" t="s">
        <v>44</v>
      </c>
      <c r="L68" s="47"/>
    </row>
    <row r="69" spans="1:12">
      <c r="A69" s="29"/>
      <c r="B69" s="41"/>
      <c r="C69" s="29"/>
      <c r="D69" s="44"/>
      <c r="E69" s="32"/>
      <c r="F69" s="27"/>
      <c r="G69" s="27">
        <v>4500</v>
      </c>
      <c r="H69" s="27">
        <v>8</v>
      </c>
      <c r="I69" s="27"/>
      <c r="J69" s="27">
        <v>12.5</v>
      </c>
      <c r="K69" s="49"/>
      <c r="L69" s="47"/>
    </row>
    <row r="70" spans="1:12">
      <c r="A70" s="27" t="s">
        <v>30</v>
      </c>
      <c r="B70" s="27"/>
      <c r="C70" s="27"/>
      <c r="D70" s="27"/>
      <c r="E70" s="30">
        <f>SUM(E62:E69)</f>
        <v>101700</v>
      </c>
      <c r="F70" s="30"/>
      <c r="G70" s="30">
        <f>SUM(G62:G69)</f>
        <v>54400</v>
      </c>
      <c r="H70" s="30">
        <v>8</v>
      </c>
      <c r="I70" s="30"/>
      <c r="J70" s="30">
        <f>SUM(J62:J69)</f>
        <v>146.84</v>
      </c>
      <c r="K70" s="27"/>
      <c r="L70" s="47"/>
    </row>
    <row r="72" spans="1:12">
      <c r="A72" s="50" t="s">
        <v>25</v>
      </c>
      <c r="B72" s="31" t="s">
        <v>40</v>
      </c>
      <c r="C72" s="50" t="s">
        <v>27</v>
      </c>
      <c r="D72" s="51" t="s">
        <v>34</v>
      </c>
      <c r="E72" s="52">
        <v>24000</v>
      </c>
      <c r="F72" s="53"/>
      <c r="G72" s="53">
        <v>6000</v>
      </c>
      <c r="H72" s="53">
        <v>1</v>
      </c>
      <c r="I72" s="53"/>
      <c r="J72" s="53">
        <v>16.1</v>
      </c>
      <c r="K72" s="53"/>
      <c r="L72" s="59" t="s">
        <v>45</v>
      </c>
    </row>
    <row r="73" spans="1:12">
      <c r="A73" s="54"/>
      <c r="B73" s="31"/>
      <c r="C73" s="54"/>
      <c r="D73" s="51"/>
      <c r="E73" s="52"/>
      <c r="F73" s="53"/>
      <c r="G73" s="53">
        <v>6000</v>
      </c>
      <c r="H73" s="53">
        <v>2</v>
      </c>
      <c r="I73" s="53"/>
      <c r="J73" s="53">
        <v>16.1</v>
      </c>
      <c r="K73" s="53"/>
      <c r="L73" s="59"/>
    </row>
    <row r="74" spans="1:12">
      <c r="A74" s="54"/>
      <c r="B74" s="31"/>
      <c r="C74" s="54"/>
      <c r="D74" s="51"/>
      <c r="E74" s="52"/>
      <c r="F74" s="53"/>
      <c r="G74" s="53">
        <v>6000</v>
      </c>
      <c r="H74" s="53">
        <v>3</v>
      </c>
      <c r="I74" s="53"/>
      <c r="J74" s="53">
        <v>16.1</v>
      </c>
      <c r="K74" s="53"/>
      <c r="L74" s="59"/>
    </row>
    <row r="75" spans="1:12">
      <c r="A75" s="54"/>
      <c r="B75" s="31"/>
      <c r="C75" s="54"/>
      <c r="D75" s="51"/>
      <c r="E75" s="52"/>
      <c r="F75" s="53"/>
      <c r="G75" s="53">
        <v>6400</v>
      </c>
      <c r="H75" s="53">
        <v>4</v>
      </c>
      <c r="I75" s="53"/>
      <c r="J75" s="53">
        <v>17.4</v>
      </c>
      <c r="K75" s="53"/>
      <c r="L75" s="59"/>
    </row>
    <row r="76" spans="1:12">
      <c r="A76" s="54"/>
      <c r="B76" s="31"/>
      <c r="C76" s="54"/>
      <c r="D76" s="55" t="s">
        <v>35</v>
      </c>
      <c r="E76" s="53">
        <v>8400</v>
      </c>
      <c r="F76" s="53"/>
      <c r="G76" s="53">
        <v>8800</v>
      </c>
      <c r="H76" s="53">
        <v>5</v>
      </c>
      <c r="I76" s="53"/>
      <c r="J76" s="53">
        <v>23.3</v>
      </c>
      <c r="K76" s="53"/>
      <c r="L76" s="59"/>
    </row>
    <row r="77" spans="1:12">
      <c r="A77" s="54"/>
      <c r="B77" s="31"/>
      <c r="C77" s="54"/>
      <c r="D77" s="55" t="s">
        <v>32</v>
      </c>
      <c r="E77" s="53">
        <v>15100</v>
      </c>
      <c r="F77" s="53"/>
      <c r="G77" s="53">
        <v>7800</v>
      </c>
      <c r="H77" s="53">
        <v>6</v>
      </c>
      <c r="I77" s="53"/>
      <c r="J77" s="53">
        <v>20.5</v>
      </c>
      <c r="K77" s="53"/>
      <c r="L77" s="59"/>
    </row>
    <row r="78" spans="1:12">
      <c r="A78" s="56"/>
      <c r="B78" s="31"/>
      <c r="C78" s="56"/>
      <c r="D78" s="57"/>
      <c r="E78" s="53"/>
      <c r="F78" s="53"/>
      <c r="G78" s="53">
        <v>7800</v>
      </c>
      <c r="H78" s="53">
        <v>7</v>
      </c>
      <c r="I78" s="53"/>
      <c r="J78" s="53">
        <v>20.5</v>
      </c>
      <c r="K78" s="53"/>
      <c r="L78" s="59"/>
    </row>
    <row r="79" spans="1:12">
      <c r="A79" s="53" t="s">
        <v>30</v>
      </c>
      <c r="B79" s="53"/>
      <c r="C79" s="53"/>
      <c r="D79" s="53"/>
      <c r="E79" s="58">
        <f>SUM(E72:E78)</f>
        <v>47500</v>
      </c>
      <c r="F79" s="58"/>
      <c r="G79" s="58">
        <f>SUM(G72:G78)</f>
        <v>48800</v>
      </c>
      <c r="H79" s="58">
        <v>7</v>
      </c>
      <c r="I79" s="58"/>
      <c r="J79" s="58">
        <f>SUM(J72:J78)</f>
        <v>130</v>
      </c>
      <c r="K79" s="53"/>
      <c r="L79" s="59"/>
    </row>
    <row r="80" spans="5:11">
      <c r="E80" s="59" t="s">
        <v>46</v>
      </c>
      <c r="F80" s="59"/>
      <c r="G80" s="59"/>
      <c r="H80" s="59"/>
      <c r="I80" s="59"/>
      <c r="J80" s="59"/>
      <c r="K80" s="59"/>
    </row>
  </sheetData>
  <mergeCells count="67">
    <mergeCell ref="A1:K1"/>
    <mergeCell ref="A2:D2"/>
    <mergeCell ref="E2:K2"/>
    <mergeCell ref="E80:K80"/>
    <mergeCell ref="A8:A17"/>
    <mergeCell ref="A20:A59"/>
    <mergeCell ref="A62:A69"/>
    <mergeCell ref="A72:A78"/>
    <mergeCell ref="B8:B17"/>
    <mergeCell ref="B20:B29"/>
    <mergeCell ref="B30:B39"/>
    <mergeCell ref="B40:B49"/>
    <mergeCell ref="B50:B59"/>
    <mergeCell ref="B62:B69"/>
    <mergeCell ref="B72:B78"/>
    <mergeCell ref="C8:C17"/>
    <mergeCell ref="C20:C59"/>
    <mergeCell ref="C62:C69"/>
    <mergeCell ref="C72:C78"/>
    <mergeCell ref="D8:D17"/>
    <mergeCell ref="D20:D22"/>
    <mergeCell ref="D23:D26"/>
    <mergeCell ref="D27:D28"/>
    <mergeCell ref="D31:D32"/>
    <mergeCell ref="D33:D35"/>
    <mergeCell ref="D36:D39"/>
    <mergeCell ref="D41:D44"/>
    <mergeCell ref="D45:D47"/>
    <mergeCell ref="D48:D49"/>
    <mergeCell ref="D50:D52"/>
    <mergeCell ref="D53:D56"/>
    <mergeCell ref="D57:D58"/>
    <mergeCell ref="D62:D63"/>
    <mergeCell ref="D64:D65"/>
    <mergeCell ref="D66:D67"/>
    <mergeCell ref="D68:D69"/>
    <mergeCell ref="D72:D75"/>
    <mergeCell ref="D77:D78"/>
    <mergeCell ref="E8:E17"/>
    <mergeCell ref="E20:E22"/>
    <mergeCell ref="E23:E26"/>
    <mergeCell ref="E27:E28"/>
    <mergeCell ref="E31:E32"/>
    <mergeCell ref="E33:E35"/>
    <mergeCell ref="E36:E39"/>
    <mergeCell ref="E41:E44"/>
    <mergeCell ref="E45:E47"/>
    <mergeCell ref="E48:E49"/>
    <mergeCell ref="E50:E52"/>
    <mergeCell ref="E53:E56"/>
    <mergeCell ref="E57:E58"/>
    <mergeCell ref="E62:E63"/>
    <mergeCell ref="E64:E65"/>
    <mergeCell ref="E66:E67"/>
    <mergeCell ref="E68:E69"/>
    <mergeCell ref="E72:E75"/>
    <mergeCell ref="E77:E78"/>
    <mergeCell ref="K62:K63"/>
    <mergeCell ref="K64:K65"/>
    <mergeCell ref="K66:K67"/>
    <mergeCell ref="K68:K69"/>
    <mergeCell ref="L8:L18"/>
    <mergeCell ref="L20:L60"/>
    <mergeCell ref="L62:L70"/>
    <mergeCell ref="L72:L79"/>
    <mergeCell ref="A3:D4"/>
    <mergeCell ref="E3:K4"/>
  </mergeCells>
  <pageMargins left="0.7" right="0.7" top="0.75" bottom="0.75" header="0.3" footer="0.3"/>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hg</cp:lastModifiedBy>
  <dcterms:created xsi:type="dcterms:W3CDTF">2023-05-12T11:15:00Z</dcterms:created>
  <dcterms:modified xsi:type="dcterms:W3CDTF">2025-05-07T02:02:50Z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115E5E7545A5408F8C54D3957726471B_12</vt:lpwstr>
  </property>
</Properties>
</file>