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<sst xmlns="http://schemas.openxmlformats.org/spreadsheetml/2006/main" count="83" uniqueCount="69">
  <si>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</si>
  <si>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</si>
  <si>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</si>
  <si>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</si>
  <si>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SF3182931316551</t>
  </si>
  <si>
    <t>SHJLTRN00008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</si>
  <si>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</si>
  <si>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</si>
  <si>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</si>
  <si>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</si>
  <si>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</si>
  <si>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</si>
  <si>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</si>
  <si>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</si>
  <si>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</si>
  <si>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</si>
  <si>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</si>
  <si>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</si>
  <si>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</si>
  <si>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</si>
  <si>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</si>
  <si>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</si>
  <si>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</si>
  <si>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</si>
  <si>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</si>
  <si>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</si>
  <si>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</si>
  <si>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</si>
  <si>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</si>
  <si>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</si>
  <si>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78723-01
78306-01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</si>
  <si>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</si>
  <si>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6633-741</t>
  </si>
  <si>
    <t>742</t>
  </si>
  <si>
    <t>XS</t>
  </si>
  <si>
    <t>1/1</t>
  </si>
  <si>
    <t>4.6</t>
  </si>
  <si>
    <t>5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</si>
  <si>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</si>
  <si>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</si>
  <si>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</si>
  <si>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</si>
  <si>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</si>
  <si>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</si>
  <si>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</si>
  <si>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</si>
  <si>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</si>
  <si>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</si>
  <si>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San Xing</t>
  </si>
  <si>
    <t>Description 描述</t>
  </si>
  <si>
    <t>care label</t>
  </si>
  <si>
    <t>Buyer 客户</t>
  </si>
  <si>
    <t>BSK</t>
  </si>
  <si>
    <t>Style Name 款名</t>
  </si>
  <si>
    <t xml:space="preserve"> GUMP </t>
  </si>
  <si>
    <t>Style No 款号</t>
  </si>
  <si>
    <r>
      <rPr>
        <sz val="16"/>
        <rFont val="Verdana"/>
        <charset val="134"/>
      </rPr>
      <t>6633-741 </t>
    </r>
    <r>
      <rPr>
        <sz val="16"/>
        <rFont val="宋体"/>
        <charset val="134"/>
      </rPr>
      <t>款</t>
    </r>
  </si>
  <si>
    <t>Color 颜色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</si>
  <si>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</si>
  <si>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</si>
  <si>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24040pcs</t>
  </si>
  <si>
    <t>Lot 缸号/卷号</t>
  </si>
  <si>
    <t>Weight 重量</t>
  </si>
  <si>
    <t>5kg</t>
  </si>
  <si>
    <t>06633741742010</t>
  </si>
  <si>
    <t>Made in China to Cambodia</t>
  </si>
  <si>
    <t>06633741742027</t>
  </si>
  <si>
    <t>06633741742034</t>
  </si>
  <si>
    <t>06633741742041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</si>
</sst>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2</xdr:row>
      <xdr:rowOff>85725</xdr:rowOff>
    </xdr:from>
    <xdr:to>
      <xdr:col>11</xdr:col>
      <xdr:colOff>243840</xdr:colOff>
      <xdr:row>4</xdr:row>
      <xdr:rowOff>314325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00750" y="752475"/>
          <a:ext cx="3491865" cy="752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O20" sqref="O20"/>
    </sheetView>
  </sheetViews>
  <sheetFormatPr defaultColWidth="9" defaultRowHeight="12.75"/>
  <cols>
    <col min="1" max="1" width="12.875" style="7" customWidth="1"/>
    <col min="2" max="2" width="27.5" style="7" customWidth="1"/>
    <col min="3" max="16384" width="9" style="7"/>
  </cols>
  <sheetData>
    <row r="1" s="1" customFormat="1" ht="26.25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1" customFormat="1" ht="26.25" spans="1:12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</row>
    <row r="3" s="1" customFormat="1" ht="26.25" spans="1:12">
      <c r="A3" s="14"/>
      <c r="B3" s="14"/>
      <c r="C3" s="14"/>
      <c r="D3" s="14" t="s">
        <v>2</v>
      </c>
      <c r="E3" s="15">
        <v>45784</v>
      </c>
      <c r="F3" s="15"/>
      <c r="G3" s="16"/>
      <c r="H3" s="17"/>
      <c r="I3" s="48"/>
      <c r="J3" s="49"/>
      <c r="K3" s="49"/>
      <c r="L3" s="14"/>
    </row>
    <row r="4" s="1" customFormat="1" ht="15" spans="1:12">
      <c r="A4" s="14"/>
      <c r="B4" s="14"/>
      <c r="C4" s="14"/>
      <c r="D4" s="18" t="s">
        <v>3</v>
      </c>
      <c r="E4" s="19" t="s">
        <v>4</v>
      </c>
      <c r="F4" s="20"/>
      <c r="G4" s="21"/>
      <c r="H4" s="22"/>
      <c r="I4" s="50"/>
      <c r="J4" s="51"/>
      <c r="K4" s="51"/>
      <c r="L4" s="50"/>
    </row>
    <row r="5" s="1" customFormat="1" ht="26.25" spans="1:12">
      <c r="A5" s="14"/>
      <c r="B5" s="18" t="s">
        <v>5</v>
      </c>
      <c r="C5" s="14"/>
      <c r="D5" s="14"/>
      <c r="E5" s="14"/>
      <c r="F5" s="14"/>
      <c r="G5" s="23"/>
      <c r="H5" s="17"/>
      <c r="I5" s="48"/>
      <c r="J5" s="49"/>
      <c r="K5" s="49"/>
      <c r="L5" s="14"/>
    </row>
    <row r="6" s="7" customFormat="1" ht="45" spans="1:12">
      <c r="A6" s="24" t="s">
        <v>6</v>
      </c>
      <c r="B6" s="25" t="s">
        <v>7</v>
      </c>
      <c r="C6" s="25" t="s">
        <v>8</v>
      </c>
      <c r="D6" s="26" t="s">
        <v>9</v>
      </c>
      <c r="E6" s="26" t="s">
        <v>10</v>
      </c>
      <c r="F6" s="27" t="s">
        <v>11</v>
      </c>
      <c r="G6" s="28" t="s">
        <v>12</v>
      </c>
      <c r="H6" s="29" t="s">
        <v>13</v>
      </c>
      <c r="I6" s="28" t="s">
        <v>14</v>
      </c>
      <c r="J6" s="28" t="s">
        <v>15</v>
      </c>
      <c r="K6" s="28" t="s">
        <v>16</v>
      </c>
      <c r="L6" s="25" t="s">
        <v>17</v>
      </c>
    </row>
    <row r="7" s="7" customFormat="1" ht="28.5" spans="1:12">
      <c r="A7" s="30" t="s">
        <v>18</v>
      </c>
      <c r="B7" s="31" t="s">
        <v>19</v>
      </c>
      <c r="C7" s="32" t="s">
        <v>20</v>
      </c>
      <c r="D7" s="33" t="s">
        <v>21</v>
      </c>
      <c r="E7" s="34" t="s">
        <v>22</v>
      </c>
      <c r="F7" s="35" t="s">
        <v>23</v>
      </c>
      <c r="G7" s="33" t="s">
        <v>24</v>
      </c>
      <c r="H7" s="36" t="s">
        <v>25</v>
      </c>
      <c r="I7" s="33" t="s">
        <v>26</v>
      </c>
      <c r="J7" s="33" t="s">
        <v>27</v>
      </c>
      <c r="K7" s="33" t="s">
        <v>28</v>
      </c>
      <c r="L7" s="31" t="s">
        <v>29</v>
      </c>
    </row>
    <row r="8" s="7" customFormat="1" ht="20" customHeight="1" spans="1:17">
      <c r="A8" s="37" t="s">
        <v>30</v>
      </c>
      <c r="B8" s="38" t="s">
        <v>31</v>
      </c>
      <c r="C8" s="39" t="s">
        <v>32</v>
      </c>
      <c r="D8" s="40" t="s">
        <v>33</v>
      </c>
      <c r="E8" s="41" t="s">
        <v>34</v>
      </c>
      <c r="F8" s="42">
        <v>1680</v>
      </c>
      <c r="G8" s="42">
        <f t="shared" ref="G8:G16" si="0">F8*0.05</f>
        <v>84</v>
      </c>
      <c r="H8" s="42">
        <f t="shared" ref="H8:H16" si="1">F8+G8</f>
        <v>1764</v>
      </c>
      <c r="I8" s="52" t="s">
        <v>35</v>
      </c>
      <c r="J8" s="53" t="s">
        <v>36</v>
      </c>
      <c r="K8" s="53" t="s">
        <v>37</v>
      </c>
      <c r="L8" s="53" t="s">
        <v>38</v>
      </c>
      <c r="M8" s="54"/>
      <c r="N8" s="54"/>
      <c r="O8" s="54"/>
      <c r="P8" s="54"/>
      <c r="Q8" s="57"/>
    </row>
    <row r="9" s="7" customFormat="1" ht="20" customHeight="1" spans="1:17">
      <c r="A9" s="37"/>
      <c r="B9" s="38"/>
      <c r="C9" s="39"/>
      <c r="D9" s="40"/>
      <c r="E9" s="41" t="s">
        <v>39</v>
      </c>
      <c r="F9" s="42">
        <v>2166</v>
      </c>
      <c r="G9" s="42">
        <f t="shared" si="0"/>
        <v>108.3</v>
      </c>
      <c r="H9" s="42">
        <f t="shared" si="1"/>
        <v>2274.3</v>
      </c>
      <c r="I9" s="55"/>
      <c r="J9" s="56"/>
      <c r="K9" s="56"/>
      <c r="L9" s="56"/>
      <c r="M9" s="54"/>
      <c r="N9" s="54"/>
      <c r="O9" s="54"/>
      <c r="P9" s="54"/>
      <c r="Q9" s="57"/>
    </row>
    <row r="10" s="7" customFormat="1" ht="20" customHeight="1" spans="1:17">
      <c r="A10" s="37"/>
      <c r="B10" s="38"/>
      <c r="C10" s="39"/>
      <c r="D10" s="40"/>
      <c r="E10" s="41" t="s">
        <v>40</v>
      </c>
      <c r="F10" s="42">
        <v>1502</v>
      </c>
      <c r="G10" s="42">
        <f t="shared" si="0"/>
        <v>75.1</v>
      </c>
      <c r="H10" s="42">
        <f t="shared" si="1"/>
        <v>1577.1</v>
      </c>
      <c r="I10" s="55"/>
      <c r="J10" s="56"/>
      <c r="K10" s="56"/>
      <c r="L10" s="56"/>
      <c r="M10" s="54"/>
      <c r="N10" s="54"/>
      <c r="O10" s="54"/>
      <c r="P10" s="54"/>
      <c r="Q10" s="57"/>
    </row>
    <row r="11" s="7" customFormat="1" ht="20" customHeight="1" spans="1:17">
      <c r="A11" s="37"/>
      <c r="B11" s="38"/>
      <c r="C11" s="39"/>
      <c r="D11" s="40"/>
      <c r="E11" s="41" t="s">
        <v>41</v>
      </c>
      <c r="F11" s="42">
        <v>662</v>
      </c>
      <c r="G11" s="42">
        <f t="shared" si="0"/>
        <v>33.1</v>
      </c>
      <c r="H11" s="42">
        <f t="shared" si="1"/>
        <v>695.1</v>
      </c>
      <c r="I11" s="55"/>
      <c r="J11" s="56"/>
      <c r="K11" s="56"/>
      <c r="L11" s="56"/>
      <c r="M11" s="54"/>
      <c r="N11" s="54"/>
      <c r="O11" s="54"/>
      <c r="P11" s="54"/>
      <c r="Q11" s="57"/>
    </row>
    <row r="12" s="7" customFormat="1" ht="30" spans="1:17">
      <c r="A12" s="43" t="s">
        <v>30</v>
      </c>
      <c r="B12" s="38" t="s">
        <v>42</v>
      </c>
      <c r="C12" s="39" t="s">
        <v>32</v>
      </c>
      <c r="D12" s="40" t="s">
        <v>33</v>
      </c>
      <c r="E12" s="44"/>
      <c r="F12" s="45">
        <f>SUM(F8:F11)</f>
        <v>6010</v>
      </c>
      <c r="G12" s="42">
        <f t="shared" si="0"/>
        <v>300.5</v>
      </c>
      <c r="H12" s="42">
        <f t="shared" si="1"/>
        <v>6310.5</v>
      </c>
      <c r="I12" s="55"/>
      <c r="J12" s="56"/>
      <c r="K12" s="56"/>
      <c r="L12" s="56"/>
      <c r="M12" s="57"/>
      <c r="N12" s="54"/>
      <c r="O12" s="57"/>
      <c r="P12" s="54"/>
      <c r="Q12" s="57"/>
    </row>
    <row r="13" s="7" customFormat="1" ht="30" spans="1:12">
      <c r="A13" s="43" t="s">
        <v>30</v>
      </c>
      <c r="B13" s="38" t="s">
        <v>43</v>
      </c>
      <c r="C13" s="39" t="s">
        <v>32</v>
      </c>
      <c r="D13" s="40" t="s">
        <v>33</v>
      </c>
      <c r="E13" s="44"/>
      <c r="F13" s="45">
        <f>SUM(F12:F12)</f>
        <v>6010</v>
      </c>
      <c r="G13" s="42">
        <f t="shared" si="0"/>
        <v>300.5</v>
      </c>
      <c r="H13" s="42">
        <f t="shared" si="1"/>
        <v>6310.5</v>
      </c>
      <c r="I13" s="55"/>
      <c r="J13" s="56"/>
      <c r="K13" s="56"/>
      <c r="L13" s="56"/>
    </row>
    <row r="14" s="7" customFormat="1" ht="30" spans="1:12">
      <c r="A14" s="43" t="s">
        <v>30</v>
      </c>
      <c r="B14" s="38" t="s">
        <v>44</v>
      </c>
      <c r="C14" s="39" t="s">
        <v>32</v>
      </c>
      <c r="D14" s="40" t="s">
        <v>33</v>
      </c>
      <c r="E14" s="44"/>
      <c r="F14" s="45">
        <f>SUM(F13:F13)</f>
        <v>6010</v>
      </c>
      <c r="G14" s="42">
        <f t="shared" si="0"/>
        <v>300.5</v>
      </c>
      <c r="H14" s="42">
        <f t="shared" si="1"/>
        <v>6310.5</v>
      </c>
      <c r="I14" s="55"/>
      <c r="J14" s="56"/>
      <c r="K14" s="56"/>
      <c r="L14" s="56"/>
    </row>
    <row r="15" s="7" customFormat="1" ht="15" spans="1:12">
      <c r="A15" s="46" t="s">
        <v>45</v>
      </c>
      <c r="B15" s="47"/>
      <c r="C15" s="47"/>
      <c r="D15" s="40"/>
      <c r="E15" s="47"/>
      <c r="F15" s="39">
        <f>SUM(F8:F14)</f>
        <v>24040</v>
      </c>
      <c r="G15" s="42">
        <f t="shared" si="0"/>
        <v>1202</v>
      </c>
      <c r="H15" s="42">
        <f t="shared" si="1"/>
        <v>25242</v>
      </c>
      <c r="I15" s="58"/>
      <c r="J15" s="58"/>
      <c r="K15" s="58"/>
      <c r="L15" s="5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selection activeCell="H19" sqref="H19"/>
    </sheetView>
  </sheetViews>
  <sheetFormatPr defaultColWidth="9" defaultRowHeight="13.5" outlineLevelCol="7"/>
  <cols>
    <col min="1" max="1" width="32.875" style="1" customWidth="1"/>
    <col min="2" max="2" width="34.375" style="1" customWidth="1"/>
    <col min="3" max="16384" width="9" style="1"/>
  </cols>
  <sheetData>
    <row r="1" s="1" customFormat="1" ht="25" customHeight="1" spans="1:2">
      <c r="A1" s="2" t="s">
        <v>46</v>
      </c>
      <c r="B1" s="2"/>
    </row>
    <row r="2" s="1" customFormat="1" ht="25" customHeight="1" spans="1:2">
      <c r="A2" s="3" t="s">
        <v>47</v>
      </c>
      <c r="B2" s="4" t="s">
        <v>48</v>
      </c>
    </row>
    <row r="3" s="1" customFormat="1" ht="25" customHeight="1" spans="1:2">
      <c r="A3" s="3" t="s">
        <v>49</v>
      </c>
      <c r="B3" s="4" t="s">
        <v>50</v>
      </c>
    </row>
    <row r="4" s="1" customFormat="1" ht="25" customHeight="1" spans="1:2">
      <c r="A4" s="3" t="s">
        <v>51</v>
      </c>
      <c r="B4" s="4" t="s">
        <v>52</v>
      </c>
    </row>
    <row r="5" s="1" customFormat="1" ht="25" customHeight="1" spans="1:2">
      <c r="A5" s="3" t="s">
        <v>53</v>
      </c>
      <c r="B5" s="4" t="s">
        <v>54</v>
      </c>
    </row>
    <row r="6" s="1" customFormat="1" ht="25" customHeight="1" spans="1:2">
      <c r="A6" s="3" t="s">
        <v>55</v>
      </c>
      <c r="B6" s="4" t="s">
        <v>56</v>
      </c>
    </row>
    <row r="7" s="1" customFormat="1" ht="25" customHeight="1" spans="1:2">
      <c r="A7" s="3" t="s">
        <v>57</v>
      </c>
      <c r="B7" s="5">
        <v>742</v>
      </c>
    </row>
    <row r="8" s="1" customFormat="1" ht="25" customHeight="1" spans="1:2">
      <c r="A8" s="3" t="s">
        <v>58</v>
      </c>
      <c r="B8" s="3"/>
    </row>
    <row r="9" s="1" customFormat="1" ht="25" customHeight="1" spans="1:2">
      <c r="A9" s="3" t="s">
        <v>59</v>
      </c>
      <c r="B9" s="5" t="s">
        <v>60</v>
      </c>
    </row>
    <row r="10" s="1" customFormat="1" ht="25" customHeight="1" spans="1:2">
      <c r="A10" s="3" t="s">
        <v>61</v>
      </c>
      <c r="B10" s="6" t="s">
        <v>35</v>
      </c>
    </row>
    <row r="11" s="1" customFormat="1" ht="25" customHeight="1" spans="1:8">
      <c r="A11" s="3" t="s">
        <v>62</v>
      </c>
      <c r="B11" s="3" t="s">
        <v>63</v>
      </c>
      <c r="H11" s="59" t="s">
        <v>64</v>
      </c>
    </row>
    <row r="12" s="1" customFormat="1" ht="25" customHeight="1" spans="1:8">
      <c r="A12" s="2" t="s">
        <v>65</v>
      </c>
      <c r="B12" s="2"/>
      <c r="H12" s="59" t="s">
        <v>66</v>
      </c>
    </row>
    <row r="13" s="1" customFormat="1" ht="25" customHeight="1" spans="8:8">
      <c r="H13" s="59" t="s">
        <v>67</v>
      </c>
    </row>
    <row r="14" s="1" customFormat="1" ht="25" customHeight="1" spans="8:8">
      <c r="H14" s="59" t="s">
        <v>68</v>
      </c>
    </row>
    <row r="15" s="1" customFormat="1" ht="25" customHeight="1" spans="8:8">
      <c r="H15" s="59" t="s">
        <v>64</v>
      </c>
    </row>
    <row r="16" s="1" customFormat="1" ht="25" customHeight="1" spans="8:8">
      <c r="H16" s="59" t="s">
        <v>66</v>
      </c>
    </row>
    <row r="17" s="1" customFormat="1" ht="25" customHeight="1" spans="8:8">
      <c r="H17" s="59" t="s">
        <v>67</v>
      </c>
    </row>
    <row r="18" s="1" customFormat="1" ht="25" customHeight="1" spans="8:8">
      <c r="H18" s="59" t="s">
        <v>68</v>
      </c>
    </row>
    <row r="19" s="1" customFormat="1" ht="25" customHeight="1"/>
    <row r="20" s="1" customFormat="1" ht="25" customHeight="1"/>
    <row r="21" s="1" customFormat="1" ht="25" customHeight="1"/>
    <row r="22" s="1" customFormat="1" ht="25" customHeight="1"/>
    <row r="23" s="1" customFormat="1" ht="25" customHeight="1"/>
    <row r="24" s="1" customFormat="1" ht="25" customHeight="1"/>
    <row r="25" s="1" customFormat="1" ht="25" customHeight="1"/>
    <row r="26" s="1" customFormat="1" ht="25" customHeight="1"/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  <row r="32" s="1" customFormat="1" ht="25" customHeight="1"/>
    <row r="33" s="1" customFormat="1" ht="25" customHeight="1"/>
    <row r="34" s="1" customFormat="1" ht="25" customHeight="1"/>
    <row r="35" s="1" customFormat="1" ht="25" customHeight="1"/>
    <row r="36" s="1" customFormat="1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2025-05-06T11:19:00Z</dcterms:created>
  <dcterms:modified xsi:type="dcterms:W3CDTF">2025-05-07T12:03:07Z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0FC4355AC119409F8F20BDA80DBEE0F7_11</vt:lpwstr>
  </property>
  <property fmtid="{D5CDD505-2E9C-101B-9397-08002B2CF9AE}" pid="3" name="KSOProductBuildVer">
    <vt:lpwstr>2052-12.1.0.20784</vt:lpwstr>
  </property>
</Properties>
</file>