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<sst xmlns="http://schemas.openxmlformats.org/spreadsheetml/2006/main" count="44" uniqueCount="40">
  <si>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</si>
  <si>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</si>
  <si>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</si>
  <si>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河北省晋州市马于镇吕家庄 高梓琳 18231129861晋州市新悦帽业 中通73554883679273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</si>
  <si>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</si>
  <si>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</si>
  <si>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</si>
  <si>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</si>
  <si>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</si>
  <si>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</si>
  <si>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</si>
  <si>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</si>
  <si>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</si>
  <si>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</si>
  <si>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</si>
  <si>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</si>
  <si>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</si>
  <si>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</si>
  <si>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</si>
  <si>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</si>
  <si>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</si>
  <si>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</si>
  <si>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</si>
  <si>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</si>
  <si>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P25050879           </t>
  </si>
  <si>
    <t xml:space="preserve">21 AULTH09845                                     </t>
  </si>
  <si>
    <t xml:space="preserve">S25050349 </t>
  </si>
  <si>
    <t xml:space="preserve">C6832AX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</si>
  <si>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</si>
  <si>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</si>
  <si>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</si>
  <si>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</si>
  <si>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</si>
  <si>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PO号</t>
  </si>
  <si>
    <t>款号</t>
  </si>
  <si>
    <t>BN1 - LT.BROWN</t>
  </si>
  <si>
    <t>STD</t>
  </si>
  <si>
    <t>有价格</t>
  </si>
  <si>
    <t>C6832AX</t>
  </si>
  <si>
    <t>无价格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</si>
</sst>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A1" sqref="A1:K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45798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33" t="s">
        <v>10</v>
      </c>
      <c r="J6" s="33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34" t="s">
        <v>21</v>
      </c>
      <c r="J7" s="34" t="s">
        <v>22</v>
      </c>
      <c r="K7" s="22" t="s">
        <v>23</v>
      </c>
    </row>
    <row r="8" ht="15" spans="1:11">
      <c r="A8" s="27" t="s">
        <v>24</v>
      </c>
      <c r="B8" s="27" t="s">
        <v>25</v>
      </c>
      <c r="C8" s="27" t="s">
        <v>26</v>
      </c>
      <c r="D8" s="27" t="s">
        <v>27</v>
      </c>
      <c r="E8" s="28">
        <v>1868</v>
      </c>
      <c r="F8" s="28"/>
      <c r="G8" s="28">
        <v>1926</v>
      </c>
      <c r="H8" s="29">
        <v>1</v>
      </c>
      <c r="I8" s="28"/>
      <c r="J8" s="28">
        <v>2.2</v>
      </c>
      <c r="K8" s="28" t="s">
        <v>28</v>
      </c>
    </row>
    <row r="9" spans="1:11">
      <c r="A9" s="28" t="s">
        <v>29</v>
      </c>
      <c r="B9" s="28"/>
      <c r="C9" s="28"/>
      <c r="D9" s="28"/>
      <c r="E9" s="28">
        <f>SUM(E8:E8)</f>
        <v>1868</v>
      </c>
      <c r="F9" s="28"/>
      <c r="G9" s="28">
        <f>SUM(G8:G8)</f>
        <v>1926</v>
      </c>
      <c r="H9" s="29">
        <f>SUM(H8:H8)</f>
        <v>1</v>
      </c>
      <c r="I9" s="28"/>
      <c r="J9" s="28">
        <v>2.2</v>
      </c>
      <c r="K9" s="28"/>
    </row>
    <row r="15" spans="1:7">
      <c r="A15" s="28" t="s">
        <v>30</v>
      </c>
      <c r="B15" s="28" t="s">
        <v>31</v>
      </c>
      <c r="C15" s="30" t="s">
        <v>17</v>
      </c>
      <c r="D15" s="31" t="s">
        <v>32</v>
      </c>
      <c r="E15" s="28"/>
      <c r="F15" s="28" t="s">
        <v>33</v>
      </c>
      <c r="G15" s="28" t="s">
        <v>34</v>
      </c>
    </row>
    <row r="16" spans="1:7">
      <c r="A16" s="32" t="s">
        <v>35</v>
      </c>
      <c r="B16" s="28" t="s">
        <v>36</v>
      </c>
      <c r="C16" s="30">
        <v>1273</v>
      </c>
      <c r="D16" s="31">
        <f>C16*1.03+1</f>
        <v>1312.19</v>
      </c>
      <c r="E16" s="28" t="s">
        <v>37</v>
      </c>
      <c r="F16" s="28">
        <v>1622682</v>
      </c>
      <c r="G16" s="32" t="s">
        <v>38</v>
      </c>
    </row>
    <row r="17" spans="1:7">
      <c r="A17" s="32"/>
      <c r="B17" s="28" t="s">
        <v>36</v>
      </c>
      <c r="C17" s="30">
        <v>595</v>
      </c>
      <c r="D17" s="31">
        <f>C17*1.03+1</f>
        <v>613.85</v>
      </c>
      <c r="E17" s="28" t="s">
        <v>39</v>
      </c>
      <c r="F17" s="28">
        <v>1622683</v>
      </c>
      <c r="G17" s="32"/>
    </row>
    <row r="18" spans="1:7">
      <c r="A18" s="28" t="s">
        <v>29</v>
      </c>
      <c r="B18" s="28"/>
      <c r="C18" s="30">
        <f>SUM(C16:C17)</f>
        <v>1868</v>
      </c>
      <c r="D18" s="31">
        <f>SUM(D16:D17)</f>
        <v>1926.04</v>
      </c>
      <c r="E18" s="28"/>
      <c r="F18" s="28"/>
      <c r="G18" s="28"/>
    </row>
  </sheetData>
  <mergeCells count="7">
    <mergeCell ref="A1:K1"/>
    <mergeCell ref="A2:D2"/>
    <mergeCell ref="E2:K2"/>
    <mergeCell ref="A16:A17"/>
    <mergeCell ref="G16:G17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2025-05-21T07:34:51Z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4503EE02F0C747E292A01B5180996C43_13</vt:lpwstr>
  </property>
</Properties>
</file>