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<sst xmlns="http://schemas.openxmlformats.org/spreadsheetml/2006/main" count="52" uniqueCount="43">
  <si>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</si>
  <si>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</si>
  <si>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</si>
  <si>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SF1553590698172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</si>
  <si>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</si>
  <si>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</si>
  <si>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</si>
  <si>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</si>
  <si>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</si>
  <si>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</si>
  <si>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</si>
  <si>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</si>
  <si>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</si>
  <si>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</si>
  <si>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</si>
  <si>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</si>
  <si>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</si>
  <si>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</si>
  <si>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</si>
  <si>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</si>
  <si>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</si>
  <si>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</si>
  <si>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</si>
  <si>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</si>
  <si>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P25050855</t>
  </si>
  <si>
    <t xml:space="preserve">21 AULTH09845                                     </t>
  </si>
  <si>
    <t xml:space="preserve">S25050323 </t>
  </si>
  <si>
    <t xml:space="preserve">F3563A8                                                                                             </t>
  </si>
  <si>
    <t>26*16*11</t>
  </si>
  <si>
    <t>总计</t>
  </si>
  <si>
    <t>颜色</t>
  </si>
  <si>
    <t>尺码</t>
  </si>
  <si>
    <t>生产数</t>
  </si>
  <si>
    <t>款号</t>
  </si>
  <si>
    <t>BK27</t>
  </si>
  <si>
    <t>7/8Y</t>
  </si>
  <si>
    <t>有价格</t>
  </si>
  <si>
    <t>F3563A8</t>
  </si>
  <si>
    <t>8/9Y</t>
  </si>
  <si>
    <t>9/10Y</t>
  </si>
  <si>
    <t>11/12Y</t>
  </si>
  <si>
    <t>13/14Y</t>
  </si>
  <si>
    <t>无价格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</si>
</sst>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5"/>
      <color rgb="FF000000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A1" sqref="A1:K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45798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35" t="s">
        <v>10</v>
      </c>
      <c r="J6" s="35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36" t="s">
        <v>21</v>
      </c>
      <c r="J7" s="36" t="s">
        <v>22</v>
      </c>
      <c r="K7" s="22" t="s">
        <v>23</v>
      </c>
    </row>
    <row r="8" ht="15" spans="1:11">
      <c r="A8" s="27" t="s">
        <v>24</v>
      </c>
      <c r="B8" s="28" t="s">
        <v>25</v>
      </c>
      <c r="C8" s="28" t="s">
        <v>26</v>
      </c>
      <c r="D8" s="28" t="s">
        <v>27</v>
      </c>
      <c r="E8" s="27">
        <v>1629</v>
      </c>
      <c r="F8" s="27"/>
      <c r="G8" s="27">
        <v>1688</v>
      </c>
      <c r="H8" s="29">
        <v>1</v>
      </c>
      <c r="I8" s="27"/>
      <c r="J8" s="27">
        <v>1.9</v>
      </c>
      <c r="K8" s="27" t="s">
        <v>28</v>
      </c>
    </row>
    <row r="9" spans="1:11">
      <c r="A9" s="27" t="s">
        <v>29</v>
      </c>
      <c r="B9" s="27"/>
      <c r="C9" s="27"/>
      <c r="D9" s="27"/>
      <c r="E9" s="27">
        <f>SUM(E8:E8)</f>
        <v>1629</v>
      </c>
      <c r="F9" s="27"/>
      <c r="G9" s="27">
        <f>SUM(G8:G8)</f>
        <v>1688</v>
      </c>
      <c r="H9" s="29">
        <f>SUM(H8:H8)</f>
        <v>1</v>
      </c>
      <c r="I9" s="27"/>
      <c r="J9" s="27">
        <f>SUM(J8:J8)</f>
        <v>1.9</v>
      </c>
      <c r="K9" s="27"/>
    </row>
    <row r="12" spans="1:6">
      <c r="A12" s="27" t="s">
        <v>30</v>
      </c>
      <c r="B12" s="27" t="s">
        <v>31</v>
      </c>
      <c r="C12" s="30" t="s">
        <v>17</v>
      </c>
      <c r="D12" s="31" t="s">
        <v>32</v>
      </c>
      <c r="E12" s="27"/>
      <c r="F12" s="27" t="s">
        <v>33</v>
      </c>
    </row>
    <row r="13" spans="1:6">
      <c r="A13" s="32" t="s">
        <v>34</v>
      </c>
      <c r="B13" s="27" t="s">
        <v>35</v>
      </c>
      <c r="C13" s="30">
        <v>161</v>
      </c>
      <c r="D13" s="31">
        <f t="shared" ref="D13:D22" si="0">C13*1.03+1</f>
        <v>166.83</v>
      </c>
      <c r="E13" s="32" t="s">
        <v>36</v>
      </c>
      <c r="F13" s="32" t="s">
        <v>37</v>
      </c>
    </row>
    <row r="14" spans="1:6">
      <c r="A14" s="33"/>
      <c r="B14" s="27" t="s">
        <v>38</v>
      </c>
      <c r="C14" s="30">
        <v>161</v>
      </c>
      <c r="D14" s="31">
        <f t="shared" si="0"/>
        <v>166.83</v>
      </c>
      <c r="E14" s="33"/>
      <c r="F14" s="33"/>
    </row>
    <row r="15" spans="1:6">
      <c r="A15" s="33"/>
      <c r="B15" s="27" t="s">
        <v>39</v>
      </c>
      <c r="C15" s="30">
        <v>322</v>
      </c>
      <c r="D15" s="31">
        <f t="shared" si="0"/>
        <v>332.66</v>
      </c>
      <c r="E15" s="33"/>
      <c r="F15" s="33"/>
    </row>
    <row r="16" spans="1:6">
      <c r="A16" s="33"/>
      <c r="B16" s="27" t="s">
        <v>40</v>
      </c>
      <c r="C16" s="30">
        <v>483</v>
      </c>
      <c r="D16" s="31">
        <f t="shared" si="0"/>
        <v>498.49</v>
      </c>
      <c r="E16" s="33"/>
      <c r="F16" s="33"/>
    </row>
    <row r="17" spans="1:6">
      <c r="A17" s="34"/>
      <c r="B17" s="27" t="s">
        <v>41</v>
      </c>
      <c r="C17" s="30">
        <v>322</v>
      </c>
      <c r="D17" s="31">
        <f t="shared" si="0"/>
        <v>332.66</v>
      </c>
      <c r="E17" s="34"/>
      <c r="F17" s="33"/>
    </row>
    <row r="18" spans="1:6">
      <c r="A18" s="32" t="s">
        <v>34</v>
      </c>
      <c r="B18" s="27" t="s">
        <v>35</v>
      </c>
      <c r="C18" s="30">
        <v>20</v>
      </c>
      <c r="D18" s="31">
        <f t="shared" si="0"/>
        <v>21.6</v>
      </c>
      <c r="E18" s="32" t="s">
        <v>42</v>
      </c>
      <c r="F18" s="33"/>
    </row>
    <row r="19" spans="1:6">
      <c r="A19" s="33"/>
      <c r="B19" s="27" t="s">
        <v>38</v>
      </c>
      <c r="C19" s="30">
        <v>20</v>
      </c>
      <c r="D19" s="31">
        <f t="shared" si="0"/>
        <v>21.6</v>
      </c>
      <c r="E19" s="33"/>
      <c r="F19" s="33"/>
    </row>
    <row r="20" spans="1:6">
      <c r="A20" s="33"/>
      <c r="B20" s="27" t="s">
        <v>39</v>
      </c>
      <c r="C20" s="30">
        <v>40</v>
      </c>
      <c r="D20" s="31">
        <f t="shared" si="0"/>
        <v>42.2</v>
      </c>
      <c r="E20" s="33"/>
      <c r="F20" s="33"/>
    </row>
    <row r="21" spans="1:6">
      <c r="A21" s="33"/>
      <c r="B21" s="27" t="s">
        <v>40</v>
      </c>
      <c r="C21" s="30">
        <v>60</v>
      </c>
      <c r="D21" s="31">
        <f t="shared" si="0"/>
        <v>62.8</v>
      </c>
      <c r="E21" s="33"/>
      <c r="F21" s="33"/>
    </row>
    <row r="22" spans="1:6">
      <c r="A22" s="34"/>
      <c r="B22" s="27" t="s">
        <v>41</v>
      </c>
      <c r="C22" s="30">
        <v>40</v>
      </c>
      <c r="D22" s="31">
        <f t="shared" si="0"/>
        <v>42.2</v>
      </c>
      <c r="E22" s="34"/>
      <c r="F22" s="34"/>
    </row>
    <row r="23" spans="1:6">
      <c r="A23" s="27" t="s">
        <v>29</v>
      </c>
      <c r="B23" s="27"/>
      <c r="C23" s="30">
        <f>SUM(C13:C22)</f>
        <v>1629</v>
      </c>
      <c r="D23" s="31">
        <f>SUM(D13:D22)</f>
        <v>1687.87</v>
      </c>
      <c r="E23" s="27"/>
      <c r="F23" s="27"/>
    </row>
  </sheetData>
  <mergeCells count="10">
    <mergeCell ref="A1:K1"/>
    <mergeCell ref="A2:D2"/>
    <mergeCell ref="E2:K2"/>
    <mergeCell ref="A13:A17"/>
    <mergeCell ref="A18:A22"/>
    <mergeCell ref="E13:E17"/>
    <mergeCell ref="E18:E22"/>
    <mergeCell ref="F13:F22"/>
    <mergeCell ref="A3:D4"/>
    <mergeCell ref="E3:K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2025-05-21T06:35:28Z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F44793C4EA284ABCA964B91E96E8C71A_13</vt:lpwstr>
  </property>
</Properties>
</file>