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<sst xmlns="http://schemas.openxmlformats.org/spreadsheetml/2006/main" count="57" uniqueCount="54">
  <si>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</si>
  <si>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</si>
  <si>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</si>
  <si>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SF1552710951658                                                                         </t>
    </r>
    <r>
      <rPr>
        <b/>
        <sz val="11"/>
        <color rgb="FFFF0000"/>
        <rFont val="宋体"/>
        <charset val="0"/>
      </rPr>
      <t>胡静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</si>
  <si>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</si>
  <si>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</si>
  <si>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</si>
  <si>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</si>
  <si>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</si>
  <si>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</si>
  <si>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</si>
  <si>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</si>
  <si>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</si>
  <si>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</si>
  <si>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</si>
  <si>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</si>
  <si>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</si>
  <si>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</si>
  <si>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</si>
  <si>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</si>
  <si>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</si>
  <si>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</si>
  <si>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</si>
  <si>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</si>
  <si>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</si>
  <si>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</si>
  <si>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</si>
  <si>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</si>
  <si>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</si>
  <si>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039245</t>
  </si>
  <si>
    <t>/</t>
  </si>
  <si>
    <t>P25051491</t>
  </si>
  <si>
    <t>1-1</t>
  </si>
  <si>
    <t>25*25*27.5</t>
  </si>
  <si>
    <t>总计</t>
  </si>
  <si>
    <t>Factory name (工厂名称)</t>
  </si>
  <si>
    <t>PO. Number(订单号)</t>
  </si>
  <si>
    <t>S25050565</t>
  </si>
  <si>
    <t>JUSTJEANS</t>
  </si>
  <si>
    <t>Style Code.(款号)</t>
  </si>
  <si>
    <t>039245/173496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</si>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</sst>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18" fillId="0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173355</xdr:colOff>
      <xdr:row>1</xdr:row>
      <xdr:rowOff>158750</xdr:rowOff>
    </xdr:from>
    <xdr:to>
      <xdr:col>1</xdr:col>
      <xdr:colOff>3716655</xdr:colOff>
      <xdr:row>1</xdr:row>
      <xdr:rowOff>1482725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5510" y="412750"/>
          <a:ext cx="35433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C25" sqref="C2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45800</v>
      </c>
      <c r="G4" s="26"/>
      <c r="H4" s="26"/>
      <c r="I4" s="26"/>
      <c r="J4" s="26"/>
      <c r="K4" s="26"/>
      <c r="L4" s="54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5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7" t="s">
        <v>13</v>
      </c>
      <c r="K7" s="57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8" t="s">
        <v>24</v>
      </c>
      <c r="J8" s="59" t="s">
        <v>25</v>
      </c>
      <c r="K8" s="59" t="s">
        <v>26</v>
      </c>
      <c r="L8" s="37" t="s">
        <v>27</v>
      </c>
    </row>
    <row r="9" ht="24" customHeight="1" spans="1:12">
      <c r="A9" s="41" t="s">
        <v>28</v>
      </c>
      <c r="B9" s="62" t="s">
        <v>29</v>
      </c>
      <c r="C9" s="43" t="s">
        <v>30</v>
      </c>
      <c r="D9" s="44" t="s">
        <v>31</v>
      </c>
      <c r="E9" s="45">
        <v>6</v>
      </c>
      <c r="F9" s="46">
        <v>585</v>
      </c>
      <c r="G9" s="45">
        <v>18</v>
      </c>
      <c r="H9" s="45">
        <f t="shared" ref="H9:H22" si="0">F9+G9</f>
        <v>603</v>
      </c>
      <c r="I9" s="60" t="s">
        <v>32</v>
      </c>
      <c r="J9" s="44">
        <v>2</v>
      </c>
      <c r="K9" s="44">
        <v>3</v>
      </c>
      <c r="L9" s="44" t="s">
        <v>33</v>
      </c>
    </row>
    <row r="10" ht="24" customHeight="1" spans="1:12">
      <c r="A10" s="47"/>
      <c r="B10" s="48"/>
      <c r="C10" s="49"/>
      <c r="D10" s="50"/>
      <c r="E10" s="45">
        <v>8</v>
      </c>
      <c r="F10" s="46">
        <v>1125</v>
      </c>
      <c r="G10" s="45">
        <v>34</v>
      </c>
      <c r="H10" s="45">
        <f t="shared" si="0"/>
        <v>1159</v>
      </c>
      <c r="I10" s="61"/>
      <c r="J10" s="50"/>
      <c r="K10" s="50"/>
      <c r="L10" s="50"/>
    </row>
    <row r="11" ht="24" customHeight="1" spans="1:12">
      <c r="A11" s="47"/>
      <c r="B11" s="48"/>
      <c r="C11" s="49"/>
      <c r="D11" s="50"/>
      <c r="E11" s="45">
        <v>9</v>
      </c>
      <c r="F11" s="46">
        <v>465</v>
      </c>
      <c r="G11" s="45">
        <v>14</v>
      </c>
      <c r="H11" s="45">
        <f t="shared" si="0"/>
        <v>479</v>
      </c>
      <c r="I11" s="61"/>
      <c r="J11" s="50"/>
      <c r="K11" s="50"/>
      <c r="L11" s="50"/>
    </row>
    <row r="12" ht="24" customHeight="1" spans="1:12">
      <c r="A12" s="47"/>
      <c r="B12" s="48"/>
      <c r="C12" s="49"/>
      <c r="D12" s="50"/>
      <c r="E12" s="45">
        <v>10</v>
      </c>
      <c r="F12" s="46">
        <v>1475</v>
      </c>
      <c r="G12" s="45">
        <v>45</v>
      </c>
      <c r="H12" s="45">
        <f t="shared" si="0"/>
        <v>1520</v>
      </c>
      <c r="I12" s="61"/>
      <c r="J12" s="50"/>
      <c r="K12" s="50"/>
      <c r="L12" s="50"/>
    </row>
    <row r="13" ht="24" customHeight="1" spans="1:12">
      <c r="A13" s="47"/>
      <c r="B13" s="48"/>
      <c r="C13" s="49"/>
      <c r="D13" s="50"/>
      <c r="E13" s="45">
        <v>11</v>
      </c>
      <c r="F13" s="46">
        <v>680</v>
      </c>
      <c r="G13" s="45">
        <v>21</v>
      </c>
      <c r="H13" s="45">
        <f t="shared" si="0"/>
        <v>701</v>
      </c>
      <c r="I13" s="61"/>
      <c r="J13" s="50"/>
      <c r="K13" s="50"/>
      <c r="L13" s="50"/>
    </row>
    <row r="14" ht="24" customHeight="1" spans="1:12">
      <c r="A14" s="47"/>
      <c r="B14" s="48"/>
      <c r="C14" s="49"/>
      <c r="D14" s="50"/>
      <c r="E14" s="45">
        <v>12</v>
      </c>
      <c r="F14" s="46">
        <v>1540</v>
      </c>
      <c r="G14" s="45">
        <v>47</v>
      </c>
      <c r="H14" s="45">
        <f t="shared" si="0"/>
        <v>1587</v>
      </c>
      <c r="I14" s="61"/>
      <c r="J14" s="50"/>
      <c r="K14" s="50"/>
      <c r="L14" s="50"/>
    </row>
    <row r="15" ht="24" customHeight="1" spans="1:12">
      <c r="A15" s="47"/>
      <c r="B15" s="48"/>
      <c r="C15" s="49"/>
      <c r="D15" s="50"/>
      <c r="E15" s="45">
        <v>14</v>
      </c>
      <c r="F15" s="46">
        <v>1185</v>
      </c>
      <c r="G15" s="45">
        <v>36</v>
      </c>
      <c r="H15" s="45">
        <f t="shared" si="0"/>
        <v>1221</v>
      </c>
      <c r="I15" s="61"/>
      <c r="J15" s="50"/>
      <c r="K15" s="50"/>
      <c r="L15" s="50"/>
    </row>
    <row r="16" ht="24" customHeight="1" spans="1:12">
      <c r="A16" s="47"/>
      <c r="B16" s="48"/>
      <c r="C16" s="49"/>
      <c r="D16" s="50"/>
      <c r="E16" s="45">
        <v>16</v>
      </c>
      <c r="F16" s="46">
        <v>745</v>
      </c>
      <c r="G16" s="45">
        <v>23</v>
      </c>
      <c r="H16" s="45">
        <f t="shared" si="0"/>
        <v>768</v>
      </c>
      <c r="I16" s="61"/>
      <c r="J16" s="50"/>
      <c r="K16" s="50"/>
      <c r="L16" s="50"/>
    </row>
    <row r="17" ht="24" customHeight="1" spans="1:12">
      <c r="A17" s="47"/>
      <c r="B17" s="42">
        <v>173496</v>
      </c>
      <c r="C17" s="43" t="s">
        <v>30</v>
      </c>
      <c r="D17" s="50"/>
      <c r="E17" s="45">
        <v>6</v>
      </c>
      <c r="F17" s="46">
        <v>115</v>
      </c>
      <c r="G17" s="45">
        <v>4</v>
      </c>
      <c r="H17" s="45">
        <f t="shared" si="0"/>
        <v>119</v>
      </c>
      <c r="I17" s="61"/>
      <c r="J17" s="50"/>
      <c r="K17" s="50"/>
      <c r="L17" s="50"/>
    </row>
    <row r="18" ht="24" customHeight="1" spans="1:12">
      <c r="A18" s="47"/>
      <c r="B18" s="48"/>
      <c r="C18" s="49"/>
      <c r="D18" s="50"/>
      <c r="E18" s="45">
        <v>8</v>
      </c>
      <c r="F18" s="46">
        <v>160</v>
      </c>
      <c r="G18" s="45">
        <v>5</v>
      </c>
      <c r="H18" s="45">
        <f t="shared" si="0"/>
        <v>165</v>
      </c>
      <c r="I18" s="61"/>
      <c r="J18" s="50"/>
      <c r="K18" s="50"/>
      <c r="L18" s="50"/>
    </row>
    <row r="19" ht="24" customHeight="1" spans="1:12">
      <c r="A19" s="47"/>
      <c r="B19" s="48"/>
      <c r="C19" s="49"/>
      <c r="D19" s="50"/>
      <c r="E19" s="45">
        <v>10</v>
      </c>
      <c r="F19" s="46">
        <v>200</v>
      </c>
      <c r="G19" s="45">
        <v>6</v>
      </c>
      <c r="H19" s="45">
        <f t="shared" si="0"/>
        <v>206</v>
      </c>
      <c r="I19" s="61"/>
      <c r="J19" s="50"/>
      <c r="K19" s="50"/>
      <c r="L19" s="50"/>
    </row>
    <row r="20" ht="24" customHeight="1" spans="1:12">
      <c r="A20" s="47"/>
      <c r="B20" s="48"/>
      <c r="C20" s="49"/>
      <c r="D20" s="50"/>
      <c r="E20" s="45">
        <v>12</v>
      </c>
      <c r="F20" s="46">
        <v>255</v>
      </c>
      <c r="G20" s="45">
        <v>8</v>
      </c>
      <c r="H20" s="45">
        <f t="shared" si="0"/>
        <v>263</v>
      </c>
      <c r="I20" s="61"/>
      <c r="J20" s="50"/>
      <c r="K20" s="50"/>
      <c r="L20" s="50"/>
    </row>
    <row r="21" ht="24" customHeight="1" spans="1:12">
      <c r="A21" s="47"/>
      <c r="B21" s="48"/>
      <c r="C21" s="49"/>
      <c r="D21" s="50"/>
      <c r="E21" s="45">
        <v>14</v>
      </c>
      <c r="F21" s="46">
        <v>220</v>
      </c>
      <c r="G21" s="45">
        <v>7</v>
      </c>
      <c r="H21" s="45">
        <f t="shared" si="0"/>
        <v>227</v>
      </c>
      <c r="I21" s="61"/>
      <c r="J21" s="50"/>
      <c r="K21" s="50"/>
      <c r="L21" s="50"/>
    </row>
    <row r="22" ht="24" customHeight="1" spans="1:12">
      <c r="A22" s="47"/>
      <c r="B22" s="48"/>
      <c r="C22" s="49"/>
      <c r="D22" s="50"/>
      <c r="E22" s="45">
        <v>16</v>
      </c>
      <c r="F22" s="46">
        <v>140</v>
      </c>
      <c r="G22" s="45">
        <v>5</v>
      </c>
      <c r="H22" s="45">
        <f t="shared" si="0"/>
        <v>145</v>
      </c>
      <c r="I22" s="61"/>
      <c r="J22" s="50"/>
      <c r="K22" s="50"/>
      <c r="L22" s="50"/>
    </row>
    <row r="23" ht="15" spans="1:12">
      <c r="A23" s="45" t="s">
        <v>34</v>
      </c>
      <c r="B23" s="51"/>
      <c r="C23" s="51"/>
      <c r="D23" s="51"/>
      <c r="E23" s="52"/>
      <c r="F23" s="45">
        <f>SUM(F9:F22)</f>
        <v>8890</v>
      </c>
      <c r="G23" s="53">
        <f>SUM(G9:G22)</f>
        <v>273</v>
      </c>
      <c r="H23" s="53">
        <f>SUM(H9:H22)</f>
        <v>9163</v>
      </c>
      <c r="I23" s="53"/>
      <c r="J23" s="53"/>
      <c r="K23" s="53"/>
      <c r="L23" s="53"/>
    </row>
  </sheetData>
  <mergeCells count="15">
    <mergeCell ref="B4:E4"/>
    <mergeCell ref="F4:L4"/>
    <mergeCell ref="B5:E5"/>
    <mergeCell ref="F5:L5"/>
    <mergeCell ref="A9:A22"/>
    <mergeCell ref="B9:B16"/>
    <mergeCell ref="B17:B22"/>
    <mergeCell ref="C9:C16"/>
    <mergeCell ref="C17:C22"/>
    <mergeCell ref="D9:D22"/>
    <mergeCell ref="I9:I22"/>
    <mergeCell ref="J9:J22"/>
    <mergeCell ref="K9:K22"/>
    <mergeCell ref="L9:L22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35</v>
      </c>
      <c r="B2" s="5"/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">
        <v>40</v>
      </c>
      <c r="C4" s="10"/>
    </row>
    <row r="5" ht="41" customHeight="1" spans="1:3">
      <c r="A5" s="4" t="s">
        <v>41</v>
      </c>
      <c r="B5" s="11" t="s">
        <v>28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1">
        <v>9163</v>
      </c>
      <c r="C7" s="14"/>
    </row>
    <row r="8" ht="41" customHeight="1" spans="1:3">
      <c r="A8" s="4" t="s">
        <v>46</v>
      </c>
      <c r="B8" s="11" t="s">
        <v>33</v>
      </c>
      <c r="C8" s="15" t="s">
        <v>47</v>
      </c>
    </row>
    <row r="9" ht="41" customHeight="1" spans="1:3">
      <c r="A9" s="4" t="s">
        <v>48</v>
      </c>
      <c r="B9" s="16" t="s">
        <v>49</v>
      </c>
      <c r="C9" s="17" t="s">
        <v>50</v>
      </c>
    </row>
    <row r="10" ht="41" customHeight="1" spans="1:3">
      <c r="A10" s="4" t="s">
        <v>51</v>
      </c>
      <c r="B10" s="13" t="s">
        <v>52</v>
      </c>
      <c r="C10" s="17"/>
    </row>
    <row r="11" ht="41" customHeight="1" spans="1:3">
      <c r="A11" s="18" t="s">
        <v>53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2025-05-23T10:31:55Z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19DE8B724B5E4D75ABFF5F0CA629591B_13</vt:lpwstr>
  </property>
</Properties>
</file>