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<sst xmlns="http://schemas.openxmlformats.org/spreadsheetml/2006/main" count="39" uniqueCount="39">
  <si>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</si>
  <si>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</si>
  <si>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</si>
  <si>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</si>
  <si>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SF3181656257397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</si>
  <si>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</si>
  <si>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</si>
  <si>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</si>
  <si>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</si>
  <si>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</si>
  <si>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</si>
  <si>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</si>
  <si>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</si>
  <si>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</si>
  <si>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</si>
  <si>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</si>
  <si>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</si>
  <si>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</si>
  <si>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</si>
  <si>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</si>
  <si>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</si>
  <si>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</si>
  <si>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</si>
  <si>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</si>
  <si>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</si>
  <si>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</si>
  <si>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</si>
  <si>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</si>
  <si>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STL-JU-005(SMS)</t>
  </si>
  <si>
    <t>TPU洗标</t>
  </si>
  <si>
    <t>TLXBSM01-76  1</t>
  </si>
  <si>
    <t>1/1</t>
  </si>
  <si>
    <t>10*12*12</t>
  </si>
  <si>
    <t>TLXBSM01-76  2</t>
  </si>
  <si>
    <t>TLXBSM01-84  1</t>
  </si>
  <si>
    <t>TLXBSM01-84  2</t>
  </si>
  <si>
    <t>TLXBSM01-92  1</t>
  </si>
  <si>
    <t>TLXBSM01-92  2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</si>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</sst>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5" fontId="9" fillId="0" borderId="3" xfId="49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77" fontId="13" fillId="2" borderId="3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58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685800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343535</xdr:colOff>
      <xdr:row>0</xdr:row>
      <xdr:rowOff>266700</xdr:rowOff>
    </xdr:from>
    <xdr:to>
      <xdr:col>10</xdr:col>
      <xdr:colOff>486410</xdr:colOff>
      <xdr:row>4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68185" y="266700"/>
          <a:ext cx="1514475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115570</xdr:rowOff>
    </xdr:from>
    <xdr:to>
      <xdr:col>1</xdr:col>
      <xdr:colOff>685800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Q24" sqref="P20:Q24"/>
    </sheetView>
  </sheetViews>
  <sheetFormatPr defaultColWidth="9" defaultRowHeight="13.5"/>
  <cols>
    <col min="1" max="1" width="14.875" customWidth="1"/>
    <col min="2" max="2" width="12.375" customWidth="1"/>
    <col min="3" max="3" width="16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3"/>
      <c r="B3" s="3"/>
      <c r="C3" s="3"/>
      <c r="D3" s="3"/>
      <c r="E3" s="4" t="s">
        <v>2</v>
      </c>
      <c r="F3" s="5">
        <v>45801</v>
      </c>
      <c r="G3" s="5"/>
      <c r="H3" s="6"/>
      <c r="I3" s="27"/>
      <c r="J3" s="27"/>
      <c r="K3" s="27"/>
      <c r="L3" s="27"/>
      <c r="M3" s="28"/>
    </row>
    <row r="4" ht="15.75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29"/>
      <c r="L4" s="29"/>
      <c r="M4" s="29"/>
    </row>
    <row r="5" ht="25.5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0" t="s">
        <v>13</v>
      </c>
      <c r="J5" s="31" t="s">
        <v>14</v>
      </c>
      <c r="K5" s="31" t="s">
        <v>15</v>
      </c>
      <c r="L5" s="10" t="s">
        <v>16</v>
      </c>
      <c r="M5" s="32"/>
    </row>
    <row r="6" ht="24.75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" spans="1:13">
      <c r="A7" s="19" t="s">
        <v>28</v>
      </c>
      <c r="B7" s="19" t="s">
        <v>29</v>
      </c>
      <c r="C7" s="20" t="s">
        <v>30</v>
      </c>
      <c r="D7" s="21"/>
      <c r="E7" s="22"/>
      <c r="F7" s="23">
        <v>204</v>
      </c>
      <c r="G7" s="24">
        <f t="shared" ref="G7:G13" si="0">F7*0.02</f>
        <v>4.08</v>
      </c>
      <c r="H7" s="24">
        <f t="shared" ref="H7:H13" si="1">F7+G7</f>
        <v>208.08</v>
      </c>
      <c r="I7" s="36" t="s">
        <v>31</v>
      </c>
      <c r="J7" s="37">
        <v>1.2</v>
      </c>
      <c r="K7" s="37">
        <v>1.6</v>
      </c>
      <c r="L7" s="37" t="s">
        <v>32</v>
      </c>
      <c r="M7" s="38"/>
    </row>
    <row r="8" ht="15" spans="1:13">
      <c r="A8" s="25"/>
      <c r="B8" s="25"/>
      <c r="C8" s="20" t="s">
        <v>33</v>
      </c>
      <c r="D8" s="21"/>
      <c r="E8" s="22"/>
      <c r="F8" s="23">
        <v>204</v>
      </c>
      <c r="G8" s="24">
        <f t="shared" si="0"/>
        <v>4.08</v>
      </c>
      <c r="H8" s="24">
        <f t="shared" si="1"/>
        <v>208.08</v>
      </c>
      <c r="I8" s="39"/>
      <c r="J8" s="40"/>
      <c r="K8" s="40"/>
      <c r="L8" s="40"/>
      <c r="M8" s="38"/>
    </row>
    <row r="9" ht="15" spans="1:13">
      <c r="A9" s="25"/>
      <c r="B9" s="25"/>
      <c r="C9" s="20" t="s">
        <v>34</v>
      </c>
      <c r="D9" s="21"/>
      <c r="E9" s="22"/>
      <c r="F9" s="23">
        <v>204</v>
      </c>
      <c r="G9" s="24">
        <f t="shared" si="0"/>
        <v>4.08</v>
      </c>
      <c r="H9" s="24">
        <f t="shared" si="1"/>
        <v>208.08</v>
      </c>
      <c r="I9" s="39"/>
      <c r="J9" s="40"/>
      <c r="K9" s="40"/>
      <c r="L9" s="40"/>
      <c r="M9" s="38"/>
    </row>
    <row r="10" ht="15" spans="1:13">
      <c r="A10" s="25"/>
      <c r="B10" s="25"/>
      <c r="C10" s="20" t="s">
        <v>35</v>
      </c>
      <c r="D10" s="21"/>
      <c r="E10" s="22"/>
      <c r="F10" s="23">
        <v>204</v>
      </c>
      <c r="G10" s="24">
        <f t="shared" si="0"/>
        <v>4.08</v>
      </c>
      <c r="H10" s="24">
        <f t="shared" si="1"/>
        <v>208.08</v>
      </c>
      <c r="I10" s="39"/>
      <c r="J10" s="40"/>
      <c r="K10" s="40"/>
      <c r="L10" s="40"/>
      <c r="M10" s="38"/>
    </row>
    <row r="11" ht="15" spans="1:13">
      <c r="A11" s="25"/>
      <c r="B11" s="25"/>
      <c r="C11" s="20" t="s">
        <v>36</v>
      </c>
      <c r="D11" s="21"/>
      <c r="E11" s="22"/>
      <c r="F11" s="23">
        <v>204</v>
      </c>
      <c r="G11" s="24">
        <f t="shared" si="0"/>
        <v>4.08</v>
      </c>
      <c r="H11" s="24">
        <f t="shared" si="1"/>
        <v>208.08</v>
      </c>
      <c r="I11" s="39"/>
      <c r="J11" s="40"/>
      <c r="K11" s="40"/>
      <c r="L11" s="40"/>
      <c r="M11" s="38"/>
    </row>
    <row r="12" ht="15" spans="1:12">
      <c r="A12" s="25"/>
      <c r="B12" s="25"/>
      <c r="C12" s="20" t="s">
        <v>37</v>
      </c>
      <c r="D12" s="21"/>
      <c r="E12" s="22"/>
      <c r="F12" s="23">
        <v>204</v>
      </c>
      <c r="G12" s="24">
        <f t="shared" si="0"/>
        <v>4.08</v>
      </c>
      <c r="H12" s="24">
        <f t="shared" si="1"/>
        <v>208.08</v>
      </c>
      <c r="I12" s="39"/>
      <c r="J12" s="40"/>
      <c r="K12" s="40"/>
      <c r="L12" s="40"/>
    </row>
    <row r="13" ht="15" spans="1:12">
      <c r="A13" s="26" t="s">
        <v>38</v>
      </c>
      <c r="B13" s="26"/>
      <c r="C13" s="26"/>
      <c r="D13" s="26"/>
      <c r="E13" s="26"/>
      <c r="F13" s="26">
        <f>SUM(F7:F12)</f>
        <v>1224</v>
      </c>
      <c r="G13" s="24">
        <f t="shared" si="0"/>
        <v>24.48</v>
      </c>
      <c r="H13" s="24">
        <f t="shared" si="1"/>
        <v>1248.48</v>
      </c>
      <c r="I13" s="41"/>
      <c r="J13" s="41"/>
      <c r="K13" s="41"/>
      <c r="L13" s="41"/>
    </row>
  </sheetData>
  <mergeCells count="12">
    <mergeCell ref="A1:M1"/>
    <mergeCell ref="A2:M2"/>
    <mergeCell ref="F3:G3"/>
    <mergeCell ref="F4:G4"/>
    <mergeCell ref="H4:J4"/>
    <mergeCell ref="A5:A6"/>
    <mergeCell ref="A7:A12"/>
    <mergeCell ref="B7:B12"/>
    <mergeCell ref="I7:I12"/>
    <mergeCell ref="J7:J12"/>
    <mergeCell ref="K7:K12"/>
    <mergeCell ref="L7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2025-05-24T05:46:48Z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68E55EC68160483296F120D64BA4DCF8_12</vt:lpwstr>
  </property>
</Properties>
</file>